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62" activeTab="0"/>
  </bookViews>
  <sheets>
    <sheet name="60379" sheetId="1" r:id="rId1"/>
    <sheet name="S_63718" sheetId="2" r:id="rId2"/>
    <sheet name="S_63140" sheetId="3" r:id="rId3"/>
    <sheet name="S_78716" sheetId="4" r:id="rId4"/>
    <sheet name="S_78523" sheetId="5" r:id="rId5"/>
    <sheet name="S_785E2" sheetId="6" r:id="rId6"/>
    <sheet name="S_785D8" sheetId="7" r:id="rId7"/>
    <sheet name="S_69613" sheetId="8" r:id="rId8"/>
    <sheet name="S_63188" sheetId="9" r:id="rId9"/>
    <sheet name="S_63192" sheetId="10" r:id="rId10"/>
    <sheet name="S_78720" sheetId="11" r:id="rId11"/>
    <sheet name="S_785X6" sheetId="12" r:id="rId12"/>
    <sheet name="S_785F7" sheetId="13" r:id="rId13"/>
    <sheet name="S_785G1" sheetId="14" r:id="rId14"/>
    <sheet name="S_88910" sheetId="15" r:id="rId15"/>
    <sheet name="S_78735" sheetId="16" r:id="rId16"/>
    <sheet name="78542" sheetId="17" r:id="rId17"/>
    <sheet name="785c3" sheetId="18" r:id="rId18"/>
    <sheet name="785B9" sheetId="19" r:id="rId19"/>
    <sheet name="63116" sheetId="20" r:id="rId20"/>
    <sheet name="78504" sheetId="21" r:id="rId21"/>
    <sheet name="78519" sheetId="22" r:id="rId22"/>
    <sheet name="78538" sheetId="23" r:id="rId23"/>
    <sheet name="78627" sheetId="24" r:id="rId24"/>
  </sheets>
  <definedNames/>
  <calcPr fullCalcOnLoad="1"/>
</workbook>
</file>

<file path=xl/sharedStrings.xml><?xml version="1.0" encoding="utf-8"?>
<sst xmlns="http://schemas.openxmlformats.org/spreadsheetml/2006/main" count="6536" uniqueCount="247">
  <si>
    <t>Период</t>
  </si>
  <si>
    <t>Контролор</t>
  </si>
  <si>
    <t>Идентификационен број</t>
  </si>
  <si>
    <t>Резервни кодекси</t>
  </si>
  <si>
    <t>Назив на субјектот                             -    Министерство за труд и социјална политика</t>
  </si>
  <si>
    <t>Адреса, седиште и телефон    -   Даме Груев бр.14 Скопје</t>
  </si>
  <si>
    <t>Тековна година</t>
  </si>
  <si>
    <t>П О З И Ц И Ј А</t>
  </si>
  <si>
    <t>И з н о с</t>
  </si>
  <si>
    <t>Ознака на АОП</t>
  </si>
  <si>
    <t>030</t>
  </si>
  <si>
    <t>090</t>
  </si>
  <si>
    <t>092</t>
  </si>
  <si>
    <t>095</t>
  </si>
  <si>
    <r>
      <t xml:space="preserve">Единствен даночен број           -  </t>
    </r>
    <r>
      <rPr>
        <u val="single"/>
        <sz val="11"/>
        <rFont val="Arial"/>
        <family val="2"/>
      </rPr>
      <t>4030990252999</t>
    </r>
  </si>
  <si>
    <t>Вид.раб</t>
  </si>
  <si>
    <t>Во Скопје</t>
  </si>
  <si>
    <t>Лице одговорно за составување на</t>
  </si>
  <si>
    <t>билансот</t>
  </si>
  <si>
    <t xml:space="preserve">М.П.   </t>
  </si>
  <si>
    <t>Раководител</t>
  </si>
  <si>
    <t>_______________________</t>
  </si>
  <si>
    <t>_________________________________</t>
  </si>
  <si>
    <t>Претходна состојба(почетна состојба)</t>
  </si>
  <si>
    <t>Бруто</t>
  </si>
  <si>
    <t>Исправка на вредноста</t>
  </si>
  <si>
    <t>Нето (6 - 7)</t>
  </si>
  <si>
    <t>Ред.бр</t>
  </si>
  <si>
    <t>Група на сметки,или сметка</t>
  </si>
  <si>
    <t>010,011,012 и 015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</si>
  <si>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</si>
  <si>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</si>
  <si>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</si>
  <si>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</si>
  <si>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</si>
  <si>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</si>
  <si>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</si>
  <si>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</si>
  <si>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</si>
  <si>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</si>
  <si>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</si>
  <si>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</si>
  <si>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04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</si>
  <si>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</si>
  <si>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</si>
  <si>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</si>
  <si>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</si>
  <si>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</si>
  <si>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</si>
  <si>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</si>
  <si>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</si>
  <si>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</si>
  <si>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</si>
  <si>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</si>
  <si>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</si>
  <si>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</si>
  <si>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</si>
  <si>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</si>
  <si>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</si>
  <si>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</si>
  <si>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</si>
  <si>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</si>
  <si>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</si>
  <si>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</si>
  <si>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</si>
  <si>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</si>
  <si>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</si>
  <si>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</si>
  <si>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</si>
  <si>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</si>
  <si>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</si>
  <si>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</si>
  <si>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</si>
  <si>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</si>
  <si>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</si>
  <si>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</si>
  <si>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</si>
  <si>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</si>
  <si>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</si>
  <si>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</si>
  <si>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</si>
  <si>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</si>
  <si>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</si>
  <si>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</si>
  <si>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</si>
  <si>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</si>
  <si>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</si>
  <si>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</si>
  <si>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</si>
  <si>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</si>
  <si>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</si>
  <si>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</si>
  <si>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</si>
  <si>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</si>
  <si>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</si>
  <si>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</si>
  <si>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</si>
  <si>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</si>
  <si>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Износ на денот на билансирање</t>
  </si>
  <si>
    <t>Претходна состојба(почетна состојба)(тековна состојба)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</si>
  <si>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</si>
  <si>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</si>
  <si>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</si>
  <si>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</si>
  <si>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</si>
  <si>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</si>
  <si>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</si>
  <si>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</si>
  <si>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</si>
  <si>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</si>
  <si>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</si>
  <si>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</si>
  <si>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</si>
  <si>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</si>
  <si>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</si>
  <si>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</si>
  <si>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</si>
  <si>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БИЛАНС НА СОСТОЈБА</t>
  </si>
  <si>
    <t>(во денари)</t>
  </si>
  <si>
    <t>А) АКТИВА:  ПОСТОЈАНИ СРЕДСТВА (112+113+114+122+123)</t>
  </si>
  <si>
    <t>I. НЕМАТЕРИЈАЛНИ СРЕДСТВА</t>
  </si>
  <si>
    <t>II. МАТЕРИЈАЛНИ ДОБРА И ПРИРОДНИ БОГАТСТВА (од 115 до 121</t>
  </si>
  <si>
    <t>III. МАТЕРИЈАЛНИ СРЕДСТВА (115 ДО 121)</t>
  </si>
  <si>
    <t>Градежни објекти</t>
  </si>
  <si>
    <t>Станови и деловни објекти</t>
  </si>
  <si>
    <t>Опрема</t>
  </si>
  <si>
    <t>Повеќегодишни насади</t>
  </si>
  <si>
    <t>Основно стадо</t>
  </si>
  <si>
    <t>Други материјални средства</t>
  </si>
  <si>
    <t>Аванси за материјални средства</t>
  </si>
  <si>
    <t>III -1. МАТЕРИЈАЛНИ СРЕДСТВА  ВО ПОДГОТОВКА</t>
  </si>
  <si>
    <t>IV.ДОЛГОРОЧНИ КРЕДИТИ И ПОЗАЈМИЦИ ДАДЕНИ ВО ЗЕМЈАТА И СТРАНСТВО И ОРОЧЕНИ СРЕДСТВА</t>
  </si>
  <si>
    <t>Б) ПАРИЧНИ СРЕДСТВА И ПОБАРУВАЊА (125+134+135+140+141+142+143+144+145+146)</t>
  </si>
  <si>
    <t>I. ПАРИЧНИ СРЕДСТВА (126 до 133)</t>
  </si>
  <si>
    <t>Сметка</t>
  </si>
  <si>
    <t>Благајна</t>
  </si>
  <si>
    <t>Издвоени парични средства</t>
  </si>
  <si>
    <t>Отворени акредитиви</t>
  </si>
  <si>
    <t>Девизна сметка</t>
  </si>
  <si>
    <t>Девизни акредитиви</t>
  </si>
  <si>
    <t>Девизна благајна</t>
  </si>
  <si>
    <t>Други парични средства</t>
  </si>
  <si>
    <t>II. ХАРТИИ ОД ВРЕДНОСТ</t>
  </si>
  <si>
    <t>III. ПОБАРУВАЊА (136 до 139)</t>
  </si>
  <si>
    <t>Побарувања од буџетот</t>
  </si>
  <si>
    <t>Побарувања од фондот</t>
  </si>
  <si>
    <t>Побарувања од купувачи во земјата</t>
  </si>
  <si>
    <t>Побарувања од купувачи во странство</t>
  </si>
  <si>
    <t>IV. ПОБАРУВАЊА ЗА ДАДЕНИ АВАНСИ, ДЕПОЗИТИ И КАУЦИИ</t>
  </si>
  <si>
    <t>V. КРАТКОРОЧНИ ФИНАСИСКИ ПОБАРУВАЊА</t>
  </si>
  <si>
    <t>VI. ПОБАРУВАЊА ОД ВРАБОТЕНИТЕ</t>
  </si>
  <si>
    <t>VII. ФИНАСИСКИ ПРЕСМЕТКОВНИ ОДНОСИ</t>
  </si>
  <si>
    <t>VIII. ПОБАРУВАЊА ОД ДРЖАВАТА И ДРУГИ ИНСТИТУЦИИ</t>
  </si>
  <si>
    <t>IX. АКТИВНИ ВРЕМЕНСКИ РАЗГРАНИЧУВАЊА</t>
  </si>
  <si>
    <t>Други активни временски разгарничувања</t>
  </si>
  <si>
    <t>В) МАТЕРИЈАЛИ, РЕЗЕРВНИ ДЕЛОВИ И СИТЕН ИНВЕНТАР (148 до 153)</t>
  </si>
  <si>
    <t>Материјали</t>
  </si>
  <si>
    <t>Резервни делови</t>
  </si>
  <si>
    <t>Ситен инвентар</t>
  </si>
  <si>
    <t>Производство</t>
  </si>
  <si>
    <t>Готови производи</t>
  </si>
  <si>
    <t>Стоки, аванси, депозити и кауции</t>
  </si>
  <si>
    <t>Г) НЕПОКРИЕНИ РАСХОДИ И ДРУГИ ДОЛГОРОЧНИ КРЕДИТИ И ЗАЕМИ (155 до 157)</t>
  </si>
  <si>
    <t>Непокриени расходи од поранешни години</t>
  </si>
  <si>
    <t xml:space="preserve">Непокриени расходи </t>
  </si>
  <si>
    <t>Примени долгорочни кредити и заеми</t>
  </si>
  <si>
    <t>III. ДРУГИ СРЕДСТВА</t>
  </si>
  <si>
    <t>ВКУПНА АКТИВА (111+124+147+154+158)</t>
  </si>
  <si>
    <t>ВОНБИЛАНСНА ЕВИДЕНЦИЈА-АКТИВА</t>
  </si>
  <si>
    <t>I. ПАСИВА:  ИЗВОРИ НА КАПИТАЛНИ СРЕДСТВА (162+163)</t>
  </si>
  <si>
    <t>Државен -јавен капитал</t>
  </si>
  <si>
    <t>Останат капитал(залихи на материјали, резервни делови, ситен инвентар и хартии од вредност</t>
  </si>
  <si>
    <t>II Ревалоризациона резерва</t>
  </si>
  <si>
    <t>III. ДОЛГОРОЧНИ ОБВРСКИ (166 до 172)</t>
  </si>
  <si>
    <t>Обврски по долгорочни кредити</t>
  </si>
  <si>
    <t>Вложувања од странски лица</t>
  </si>
  <si>
    <t>Кредити од банки во земјата</t>
  </si>
  <si>
    <t>Други кредити во земјата</t>
  </si>
  <si>
    <t>Кредити од странство</t>
  </si>
  <si>
    <t>Долгорочни обврски за примени депозити и кауции</t>
  </si>
  <si>
    <t>Други долгорочни обврски</t>
  </si>
  <si>
    <t>IV. ТЕКОВНИ ОБВРСКИ  (174+175+180+181+189+195+196+197+198)</t>
  </si>
  <si>
    <t>а) Краткорочни обврски по основ на хартии од вредност</t>
  </si>
  <si>
    <t>б) Краткорочни обрски спрема добавувачи (176 до 179)</t>
  </si>
  <si>
    <t>Обврски спрема добавувачи во земјата</t>
  </si>
  <si>
    <t>Обврски спрема добавувачи во странство</t>
  </si>
  <si>
    <t>Обврски спрема добавувачи за нефактурирани стоки, материјали и услуги</t>
  </si>
  <si>
    <t>Обврски спрема добавувачи - граѓани</t>
  </si>
  <si>
    <t>в) Примени аванси, депозити и кауции</t>
  </si>
  <si>
    <t>г) Краткорочни финасиски обврски (182 до 188)</t>
  </si>
  <si>
    <t>Обврски од заедничко работење со субјектите</t>
  </si>
  <si>
    <t>Обврски за кредити во земјата</t>
  </si>
  <si>
    <t>Обврски за кредити во странаство</t>
  </si>
  <si>
    <t>Обврски за вложени средства во земјата</t>
  </si>
  <si>
    <t>Други краткорочни финасиски обврски</t>
  </si>
  <si>
    <t>Обврски спрема работниците</t>
  </si>
  <si>
    <t>Обврски по запирање на работниците</t>
  </si>
  <si>
    <t>д) Обврски  спрема државата и други институцииза  (190 до 194)</t>
  </si>
  <si>
    <t xml:space="preserve"> Обврски за  данок на додадена вредност </t>
  </si>
  <si>
    <t>Обврски за акцизи</t>
  </si>
  <si>
    <t>Обврски за царини и царински давачки</t>
  </si>
  <si>
    <t>Обврски за даноци и придонеси по договор за дело и авторско дело</t>
  </si>
  <si>
    <t>Обврски за други даноци и придонеси</t>
  </si>
  <si>
    <t>ѓ) Финасиски и пресметковни односи</t>
  </si>
  <si>
    <t>195</t>
  </si>
  <si>
    <t>е) Обврски за даноци и придонеси од добивка</t>
  </si>
  <si>
    <t>196</t>
  </si>
  <si>
    <t>ж) Краткорочни обврски за плати и други обврски спрема вработените</t>
  </si>
  <si>
    <t>197</t>
  </si>
  <si>
    <t>з) Пасивни временски разграничувања</t>
  </si>
  <si>
    <t>198</t>
  </si>
  <si>
    <t xml:space="preserve">IV. ИЗВОРИ НА ДРУГИ СРЕДСТВА   Извори на други средства </t>
  </si>
  <si>
    <t>199</t>
  </si>
  <si>
    <t>ВКУПНА ПАСИВА (161+164+165+173+199)</t>
  </si>
  <si>
    <t>200</t>
  </si>
  <si>
    <t>ВОНБИЛАНСНА ЕВИДЕНЦИЈА - ПАСИВА</t>
  </si>
  <si>
    <t>201</t>
  </si>
  <si>
    <t>F</t>
  </si>
  <si>
    <t>D</t>
  </si>
  <si>
    <t>G</t>
  </si>
  <si>
    <t>020 и 0290д</t>
  </si>
  <si>
    <t>021 и 029 д</t>
  </si>
  <si>
    <t>022 и 029</t>
  </si>
  <si>
    <t>023 и 029 д</t>
  </si>
  <si>
    <t>024 и 029 д</t>
  </si>
  <si>
    <t>025 и 029</t>
  </si>
  <si>
    <t>026 и 029 д</t>
  </si>
  <si>
    <t>122 и 129 д</t>
  </si>
  <si>
    <t>123 и 129 д</t>
  </si>
  <si>
    <t>190 до 197</t>
  </si>
  <si>
    <t>65,66 и 67</t>
  </si>
  <si>
    <t>08</t>
  </si>
  <si>
    <t>990 до 994</t>
  </si>
  <si>
    <t>955 до 999</t>
  </si>
  <si>
    <t>X</t>
  </si>
  <si>
    <t>C</t>
  </si>
  <si>
    <t>B</t>
  </si>
  <si>
    <r>
      <t xml:space="preserve">Единствен даночен број           -  </t>
    </r>
    <r>
      <rPr>
        <u val="single"/>
        <sz val="11"/>
        <rFont val="StobiSerif Regular"/>
        <family val="3"/>
      </rPr>
      <t>4030990252999</t>
    </r>
  </si>
  <si>
    <t>на ден 31.12.2014 година</t>
  </si>
  <si>
    <t>На ден __.02.2015</t>
  </si>
  <si>
    <t xml:space="preserve">Назив на корисникот:  </t>
  </si>
  <si>
    <t xml:space="preserve">Назив на субјектот  - Биро за регионален развој </t>
  </si>
  <si>
    <t>Адреса, седиште и телефон  - ул. Кирил и Методиј 20  02/3121-350</t>
  </si>
  <si>
    <t>Единствен даночен број - 4030994269071</t>
  </si>
  <si>
    <t xml:space="preserve">      Сметка 280010052363110</t>
  </si>
  <si>
    <t>на ден 31.12.2019 година</t>
  </si>
  <si>
    <t>На ден __.02.2020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</si>
</sst>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0_);[Red]\(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9"/>
      <name val="Arial Narrow"/>
      <family val="2"/>
    </font>
    <font>
      <sz val="11"/>
      <name val="Arial"/>
      <family val="2"/>
    </font>
    <font>
      <b/>
      <sz val="11"/>
      <name val="Arial Narrow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sz val="10"/>
      <name val="StobiSerif Regular"/>
      <family val="3"/>
    </font>
    <font>
      <sz val="11"/>
      <name val="StobiSerif Regular"/>
      <family val="3"/>
    </font>
    <font>
      <b/>
      <sz val="11"/>
      <name val="StobiSerif Regular"/>
      <family val="3"/>
    </font>
    <font>
      <b/>
      <sz val="9"/>
      <name val="StobiSerif Regular"/>
      <family val="3"/>
    </font>
    <font>
      <sz val="9"/>
      <name val="StobiSerif Regular"/>
      <family val="3"/>
    </font>
    <font>
      <u val="single"/>
      <sz val="11"/>
      <name val="StobiSerif Regular"/>
      <family val="3"/>
    </font>
    <font>
      <sz val="8"/>
      <name val="StobiSerif Regular"/>
      <family val="3"/>
    </font>
    <font>
      <sz val="11"/>
      <color indexed="8"/>
      <name val="StobiSerif Regular"/>
      <family val="3"/>
    </font>
    <font>
      <u val="single"/>
      <sz val="10"/>
      <name val="StobiSerif Regular"/>
      <family val="3"/>
    </font>
    <font>
      <sz val="10"/>
      <color indexed="10"/>
      <name val="Arial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0" fillId="0" borderId="14" xfId="0" applyFont="1" applyFill="1" applyBorder="1" applyAlignment="1">
      <alignment horizontal="justify" vertical="top" wrapText="1"/>
    </xf>
    <xf numFmtId="0" fontId="0" fillId="0" borderId="15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justify"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 indent="4"/>
    </xf>
    <xf numFmtId="0" fontId="9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34" borderId="12" xfId="0" applyNumberForma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46" fillId="29" borderId="0" xfId="47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3" fillId="0" borderId="14" xfId="0" applyFont="1" applyFill="1" applyBorder="1" applyAlignment="1">
      <alignment horizontal="justify" vertical="top" wrapText="1"/>
    </xf>
    <xf numFmtId="0" fontId="13" fillId="0" borderId="15" xfId="0" applyFont="1" applyFill="1" applyBorder="1" applyAlignment="1">
      <alignment horizontal="justify" vertical="top" wrapText="1"/>
    </xf>
    <xf numFmtId="0" fontId="15" fillId="0" borderId="14" xfId="0" applyFont="1" applyFill="1" applyBorder="1" applyAlignment="1">
      <alignment horizontal="justify" vertical="top" wrapText="1"/>
    </xf>
    <xf numFmtId="0" fontId="15" fillId="0" borderId="14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15" fillId="0" borderId="10" xfId="0" applyFont="1" applyBorder="1" applyAlignment="1">
      <alignment horizontal="justify" vertical="top" wrapText="1"/>
    </xf>
    <xf numFmtId="0" fontId="14" fillId="0" borderId="11" xfId="0" applyFont="1" applyBorder="1" applyAlignment="1">
      <alignment vertical="top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Fill="1" applyBorder="1" applyAlignment="1">
      <alignment horizontal="right"/>
    </xf>
    <xf numFmtId="0" fontId="13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 horizontal="left" indent="4"/>
    </xf>
    <xf numFmtId="0" fontId="0" fillId="0" borderId="18" xfId="0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12" xfId="0" applyNumberFormat="1" applyFill="1" applyBorder="1" applyAlignment="1">
      <alignment/>
    </xf>
    <xf numFmtId="0" fontId="0" fillId="0" borderId="0" xfId="0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3" fontId="0" fillId="0" borderId="12" xfId="0" applyNumberFormat="1" applyFill="1" applyBorder="1" applyAlignment="1">
      <alignment horizontal="right"/>
    </xf>
    <xf numFmtId="0" fontId="0" fillId="0" borderId="0" xfId="0" applyFont="1" applyFill="1" applyAlignment="1">
      <alignment horizontal="left" wrapText="1"/>
    </xf>
    <xf numFmtId="172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9" fillId="0" borderId="22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3" fontId="0" fillId="33" borderId="12" xfId="0" applyNumberForma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34" borderId="12" xfId="0" applyNumberForma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0" fillId="34" borderId="12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3" fontId="0" fillId="33" borderId="12" xfId="0" applyNumberForma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33" borderId="12" xfId="0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3" fillId="0" borderId="18" xfId="0" applyFon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right"/>
    </xf>
    <xf numFmtId="3" fontId="0" fillId="0" borderId="21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33" borderId="18" xfId="0" applyNumberFormat="1" applyFill="1" applyBorder="1" applyAlignment="1">
      <alignment horizontal="right"/>
    </xf>
    <xf numFmtId="3" fontId="0" fillId="33" borderId="19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34" borderId="18" xfId="0" applyNumberFormat="1" applyFill="1" applyBorder="1" applyAlignment="1">
      <alignment horizontal="right"/>
    </xf>
    <xf numFmtId="3" fontId="0" fillId="34" borderId="19" xfId="0" applyNumberForma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13" fillId="33" borderId="12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/>
    </xf>
    <xf numFmtId="49" fontId="13" fillId="0" borderId="12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72" fontId="13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3" fontId="13" fillId="34" borderId="12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3" fontId="13" fillId="0" borderId="12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left"/>
    </xf>
    <xf numFmtId="3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4"/>
  <sheetViews>
    <sheetView tabSelected="1" view="pageBreakPreview" zoomScale="115" zoomScaleSheetLayoutView="115" zoomScalePageLayoutView="0" workbookViewId="0" topLeftCell="A1">
      <selection activeCell="X21" sqref="X21:AD21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2.7109375" style="0" customWidth="1"/>
    <col min="4" max="4" width="5.7109375" style="0" customWidth="1"/>
    <col min="5" max="5" width="17.574218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5.75" thickBot="1">
      <c r="A6" s="11"/>
      <c r="B6" s="15"/>
      <c r="C6" s="15"/>
      <c r="D6" s="15"/>
      <c r="E6" s="16"/>
      <c r="F6" s="15">
        <v>0</v>
      </c>
      <c r="G6" s="15">
        <v>4</v>
      </c>
      <c r="H6" s="15">
        <v>8</v>
      </c>
      <c r="I6" s="15">
        <v>7</v>
      </c>
      <c r="J6" s="15">
        <v>7</v>
      </c>
      <c r="K6" s="15">
        <v>6</v>
      </c>
      <c r="L6" s="15">
        <v>2</v>
      </c>
      <c r="M6" s="156">
        <v>4</v>
      </c>
      <c r="N6" s="157"/>
      <c r="O6" s="14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6"/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101" t="s">
        <v>241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4" t="s">
        <v>245</v>
      </c>
      <c r="AG9" s="153"/>
      <c r="AH9" s="153"/>
    </row>
    <row r="10" spans="1:30" ht="12.75">
      <c r="A10" s="11"/>
      <c r="B10" s="21" t="s">
        <v>242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2.75">
      <c r="A11" s="11"/>
      <c r="B11" s="159" t="s">
        <v>243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F11" s="153"/>
      <c r="AG11" s="153"/>
      <c r="AH11" s="153"/>
    </row>
    <row r="12" spans="1:34" ht="27.75" customHeight="1">
      <c r="A12" s="11"/>
      <c r="B12" s="108" t="s">
        <v>240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F12" s="100"/>
      <c r="AG12" s="100"/>
      <c r="AH12" s="100"/>
    </row>
    <row r="13" spans="1:34" ht="14.25">
      <c r="A13" s="155" t="s">
        <v>244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F13" s="153" t="s">
        <v>118</v>
      </c>
      <c r="AG13" s="153"/>
      <c r="AH13" s="153"/>
    </row>
    <row r="14" spans="1:253" ht="14.25" customHeight="1">
      <c r="A14" s="118" t="s">
        <v>27</v>
      </c>
      <c r="B14" s="118" t="s">
        <v>28</v>
      </c>
      <c r="C14" s="118"/>
      <c r="D14" s="118"/>
      <c r="E14" s="119" t="s">
        <v>7</v>
      </c>
      <c r="F14" s="119"/>
      <c r="G14" s="119"/>
      <c r="H14" s="119"/>
      <c r="I14" s="119"/>
      <c r="J14" s="119"/>
      <c r="K14" s="119"/>
      <c r="L14" s="119"/>
      <c r="M14" s="119"/>
      <c r="N14" s="32"/>
      <c r="O14" s="119" t="s">
        <v>9</v>
      </c>
      <c r="P14" s="119"/>
      <c r="Q14" s="136" t="s">
        <v>8</v>
      </c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34" ht="14.2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16" t="s">
        <v>23</v>
      </c>
      <c r="R15" s="124"/>
      <c r="S15" s="124"/>
      <c r="T15" s="124"/>
      <c r="U15" s="124"/>
      <c r="V15" s="124"/>
      <c r="W15" s="124"/>
      <c r="X15" s="136" t="s">
        <v>6</v>
      </c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 t="s">
        <v>24</v>
      </c>
      <c r="Y16" s="127"/>
      <c r="Z16" s="127"/>
      <c r="AA16" s="127"/>
      <c r="AB16" s="127"/>
      <c r="AC16" s="127"/>
      <c r="AD16" s="127"/>
      <c r="AE16" s="6"/>
      <c r="AF16" s="137" t="s">
        <v>25</v>
      </c>
      <c r="AG16" s="125" t="s">
        <v>26</v>
      </c>
      <c r="AH16" s="125"/>
    </row>
    <row r="17" spans="1:34" ht="12.75" customHeight="1">
      <c r="A17" s="118"/>
      <c r="B17" s="118"/>
      <c r="C17" s="118"/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23"/>
      <c r="O17" s="119"/>
      <c r="P17" s="119"/>
      <c r="Q17" s="124"/>
      <c r="R17" s="124"/>
      <c r="S17" s="124"/>
      <c r="T17" s="124"/>
      <c r="U17" s="124"/>
      <c r="V17" s="124"/>
      <c r="W17" s="124"/>
      <c r="X17" s="127"/>
      <c r="Y17" s="127"/>
      <c r="Z17" s="127"/>
      <c r="AA17" s="127"/>
      <c r="AB17" s="127"/>
      <c r="AC17" s="127"/>
      <c r="AD17" s="127"/>
      <c r="AE17" s="6"/>
      <c r="AF17" s="137"/>
      <c r="AG17" s="125"/>
      <c r="AH17" s="125"/>
    </row>
    <row r="18" spans="1:34" ht="12.75">
      <c r="A18" s="22">
        <v>1</v>
      </c>
      <c r="B18" s="117">
        <v>2</v>
      </c>
      <c r="C18" s="117"/>
      <c r="D18" s="117"/>
      <c r="E18" s="127">
        <v>3</v>
      </c>
      <c r="F18" s="127"/>
      <c r="G18" s="127"/>
      <c r="H18" s="127"/>
      <c r="I18" s="127"/>
      <c r="J18" s="127"/>
      <c r="K18" s="127"/>
      <c r="L18" s="127"/>
      <c r="M18" s="127"/>
      <c r="N18" s="23"/>
      <c r="O18" s="117">
        <v>4</v>
      </c>
      <c r="P18" s="117"/>
      <c r="Q18" s="117">
        <v>5</v>
      </c>
      <c r="R18" s="117"/>
      <c r="S18" s="117"/>
      <c r="T18" s="117"/>
      <c r="U18" s="117"/>
      <c r="V18" s="117"/>
      <c r="W18" s="117"/>
      <c r="X18" s="117">
        <v>6</v>
      </c>
      <c r="Y18" s="117"/>
      <c r="Z18" s="117"/>
      <c r="AA18" s="117"/>
      <c r="AB18" s="117"/>
      <c r="AC18" s="117"/>
      <c r="AD18" s="117"/>
      <c r="AE18" s="6"/>
      <c r="AF18" s="5">
        <v>7</v>
      </c>
      <c r="AG18" s="126">
        <v>8</v>
      </c>
      <c r="AH18" s="126"/>
    </row>
    <row r="19" spans="1:34" ht="37.5" customHeight="1">
      <c r="A19" s="33"/>
      <c r="B19" s="127"/>
      <c r="C19" s="127"/>
      <c r="D19" s="127"/>
      <c r="E19" s="141" t="s">
        <v>119</v>
      </c>
      <c r="F19" s="142"/>
      <c r="G19" s="142"/>
      <c r="H19" s="142"/>
      <c r="I19" s="142"/>
      <c r="J19" s="142"/>
      <c r="K19" s="142"/>
      <c r="L19" s="142"/>
      <c r="M19" s="142"/>
      <c r="N19" s="23"/>
      <c r="O19" s="112" t="s">
        <v>30</v>
      </c>
      <c r="P19" s="112"/>
      <c r="Q19" s="107">
        <f>Q20+Q21+Q22+Q30+Q39</f>
        <v>132376760</v>
      </c>
      <c r="R19" s="107"/>
      <c r="S19" s="107"/>
      <c r="T19" s="107"/>
      <c r="U19" s="107"/>
      <c r="V19" s="107"/>
      <c r="W19" s="107"/>
      <c r="X19" s="107">
        <v>132376760</v>
      </c>
      <c r="Y19" s="107"/>
      <c r="Z19" s="107"/>
      <c r="AA19" s="107"/>
      <c r="AB19" s="107"/>
      <c r="AC19" s="107"/>
      <c r="AD19" s="107"/>
      <c r="AE19" s="22"/>
      <c r="AF19" s="23"/>
      <c r="AG19" s="130">
        <f>AG20+AG21+AG22+AG30+AG39</f>
        <v>132376760</v>
      </c>
      <c r="AH19" s="130">
        <f>AH20+AH21+AH22+AH30+AH39</f>
        <v>0</v>
      </c>
    </row>
    <row r="20" spans="1:34" ht="37.5" customHeight="1">
      <c r="A20" s="33">
        <v>1</v>
      </c>
      <c r="B20" s="126">
        <v>0</v>
      </c>
      <c r="C20" s="126"/>
      <c r="D20" s="126"/>
      <c r="E20" s="141" t="s">
        <v>120</v>
      </c>
      <c r="F20" s="142"/>
      <c r="G20" s="142"/>
      <c r="H20" s="142"/>
      <c r="I20" s="142"/>
      <c r="J20" s="142"/>
      <c r="K20" s="142"/>
      <c r="L20" s="142"/>
      <c r="M20" s="142"/>
      <c r="N20" s="23"/>
      <c r="O20" s="112" t="s">
        <v>31</v>
      </c>
      <c r="P20" s="112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22"/>
      <c r="AF20" s="23"/>
      <c r="AG20" s="130">
        <f>X20-AF20</f>
        <v>0</v>
      </c>
      <c r="AH20" s="117"/>
    </row>
    <row r="21" spans="1:34" ht="37.5" customHeight="1">
      <c r="A21" s="33">
        <v>2</v>
      </c>
      <c r="B21" s="127" t="s">
        <v>29</v>
      </c>
      <c r="C21" s="127"/>
      <c r="D21" s="127"/>
      <c r="E21" s="110" t="s">
        <v>121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32</v>
      </c>
      <c r="P21" s="112"/>
      <c r="Q21" s="107">
        <f>SUM(Q23:W29)</f>
        <v>0</v>
      </c>
      <c r="R21" s="107"/>
      <c r="S21" s="107"/>
      <c r="T21" s="107"/>
      <c r="U21" s="107"/>
      <c r="V21" s="107"/>
      <c r="W21" s="107"/>
      <c r="X21" s="107">
        <f>SUM(X23:AD29)</f>
        <v>0</v>
      </c>
      <c r="Y21" s="107"/>
      <c r="Z21" s="107"/>
      <c r="AA21" s="107"/>
      <c r="AB21" s="107"/>
      <c r="AC21" s="107"/>
      <c r="AD21" s="107"/>
      <c r="AE21" s="22"/>
      <c r="AF21" s="23"/>
      <c r="AG21" s="150">
        <f>SUM(AG23:AM29)</f>
        <v>0</v>
      </c>
      <c r="AH21" s="151">
        <f>SUM(AH23:AN29)</f>
        <v>0</v>
      </c>
    </row>
    <row r="22" spans="1:34" ht="17.25" customHeight="1">
      <c r="A22" s="6"/>
      <c r="B22" s="109"/>
      <c r="C22" s="109"/>
      <c r="D22" s="109"/>
      <c r="E22" s="111" t="s">
        <v>122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33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31">
        <f>X22-AF22</f>
        <v>0</v>
      </c>
      <c r="AH22" s="126"/>
    </row>
    <row r="23" spans="1:34" ht="19.5" customHeight="1">
      <c r="A23" s="33">
        <v>3</v>
      </c>
      <c r="B23" s="147" t="s">
        <v>220</v>
      </c>
      <c r="C23" s="148"/>
      <c r="D23" s="149"/>
      <c r="E23" s="111" t="s">
        <v>123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34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31"/>
      <c r="AH23" s="126"/>
    </row>
    <row r="24" spans="1:34" ht="12.75">
      <c r="A24" s="33">
        <v>4</v>
      </c>
      <c r="B24" s="147" t="s">
        <v>221</v>
      </c>
      <c r="C24" s="148"/>
      <c r="D24" s="149"/>
      <c r="E24" s="111" t="s">
        <v>124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35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31"/>
      <c r="AH24" s="126"/>
    </row>
    <row r="25" spans="1:34" ht="12.75">
      <c r="A25" s="33">
        <v>5</v>
      </c>
      <c r="B25" s="147" t="s">
        <v>222</v>
      </c>
      <c r="C25" s="148"/>
      <c r="D25" s="149"/>
      <c r="E25" s="111" t="s">
        <v>125</v>
      </c>
      <c r="F25" s="111"/>
      <c r="G25" s="111"/>
      <c r="H25" s="111"/>
      <c r="I25" s="111"/>
      <c r="J25" s="111"/>
      <c r="K25" s="111"/>
      <c r="L25" s="111"/>
      <c r="M25" s="111"/>
      <c r="N25" s="23"/>
      <c r="O25" s="112" t="s">
        <v>36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31"/>
      <c r="AH25" s="126"/>
    </row>
    <row r="26" spans="1:34" ht="24" customHeight="1">
      <c r="A26" s="33">
        <v>6</v>
      </c>
      <c r="B26" s="147" t="s">
        <v>223</v>
      </c>
      <c r="C26" s="148"/>
      <c r="D26" s="149"/>
      <c r="E26" s="110" t="s">
        <v>126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37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31">
        <f>X26-AF26</f>
        <v>0</v>
      </c>
      <c r="AH26" s="126"/>
    </row>
    <row r="27" spans="1:34" ht="25.5" customHeight="1">
      <c r="A27" s="33">
        <v>7</v>
      </c>
      <c r="B27" s="147" t="s">
        <v>224</v>
      </c>
      <c r="C27" s="148"/>
      <c r="D27" s="149"/>
      <c r="E27" s="110" t="s">
        <v>127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38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31">
        <f>X27-AF27</f>
        <v>0</v>
      </c>
      <c r="AH27" s="126"/>
    </row>
    <row r="28" spans="1:34" ht="24" customHeight="1">
      <c r="A28" s="33">
        <v>8</v>
      </c>
      <c r="B28" s="147" t="s">
        <v>225</v>
      </c>
      <c r="C28" s="148"/>
      <c r="D28" s="149"/>
      <c r="E28" s="110" t="s">
        <v>128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39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31">
        <f>X28-AF28</f>
        <v>0</v>
      </c>
      <c r="AH28" s="126"/>
    </row>
    <row r="29" spans="1:34" ht="12.75">
      <c r="A29" s="33">
        <v>9</v>
      </c>
      <c r="B29" s="147" t="s">
        <v>226</v>
      </c>
      <c r="C29" s="148"/>
      <c r="D29" s="149"/>
      <c r="E29" s="110" t="s">
        <v>129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40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31">
        <f>X29-AF29</f>
        <v>0</v>
      </c>
      <c r="AH29" s="126"/>
    </row>
    <row r="30" spans="1:34" ht="28.5" customHeight="1">
      <c r="A30" s="33">
        <v>10</v>
      </c>
      <c r="B30" s="143" t="s">
        <v>10</v>
      </c>
      <c r="C30" s="144"/>
      <c r="D30" s="145"/>
      <c r="E30" s="110" t="s">
        <v>130</v>
      </c>
      <c r="F30" s="110"/>
      <c r="G30" s="110"/>
      <c r="H30" s="110"/>
      <c r="I30" s="110"/>
      <c r="J30" s="110"/>
      <c r="K30" s="110"/>
      <c r="L30" s="110"/>
      <c r="M30" s="110"/>
      <c r="N30" s="23"/>
      <c r="O30" s="112" t="s">
        <v>41</v>
      </c>
      <c r="P30" s="112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5"/>
      <c r="AF30" s="6"/>
      <c r="AG30" s="131">
        <f>X30-AF30</f>
        <v>0</v>
      </c>
      <c r="AH30" s="126"/>
    </row>
    <row r="31" spans="1:34" ht="28.5" customHeight="1">
      <c r="A31" s="35"/>
      <c r="B31" s="103"/>
      <c r="C31" s="103"/>
      <c r="D31" s="103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8"/>
      <c r="P31" s="28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8"/>
      <c r="AG31" s="104"/>
      <c r="AH31" s="8"/>
    </row>
    <row r="32" spans="1:34" ht="28.5" customHeight="1">
      <c r="A32" s="35"/>
      <c r="B32" s="103"/>
      <c r="C32" s="103"/>
      <c r="D32" s="103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8"/>
      <c r="P32" s="28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8"/>
      <c r="AG32" s="104"/>
      <c r="AH32" s="8"/>
    </row>
    <row r="33" spans="1:34" ht="12.75">
      <c r="A33" s="35"/>
      <c r="B33" s="25"/>
      <c r="C33" s="25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8"/>
      <c r="P33" s="28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8"/>
      <c r="AG33" s="8"/>
      <c r="AH33" s="8"/>
    </row>
    <row r="34" spans="1:253" ht="14.25" customHeight="1">
      <c r="A34" s="118" t="s">
        <v>27</v>
      </c>
      <c r="B34" s="118" t="s">
        <v>28</v>
      </c>
      <c r="C34" s="118"/>
      <c r="D34" s="118"/>
      <c r="E34" s="119" t="s">
        <v>7</v>
      </c>
      <c r="F34" s="119"/>
      <c r="G34" s="119"/>
      <c r="H34" s="119"/>
      <c r="I34" s="119"/>
      <c r="J34" s="119"/>
      <c r="K34" s="119"/>
      <c r="L34" s="119"/>
      <c r="M34" s="119"/>
      <c r="N34" s="32"/>
      <c r="O34" s="119" t="s">
        <v>9</v>
      </c>
      <c r="P34" s="119"/>
      <c r="Q34" s="136" t="s">
        <v>8</v>
      </c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34" ht="14.25" customHeight="1">
      <c r="A35" s="118"/>
      <c r="B35" s="118"/>
      <c r="C35" s="118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23"/>
      <c r="O35" s="119"/>
      <c r="P35" s="119"/>
      <c r="Q35" s="116" t="s">
        <v>23</v>
      </c>
      <c r="R35" s="124"/>
      <c r="S35" s="124"/>
      <c r="T35" s="124"/>
      <c r="U35" s="124"/>
      <c r="V35" s="124"/>
      <c r="W35" s="124"/>
      <c r="X35" s="136" t="s">
        <v>6</v>
      </c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</row>
    <row r="36" spans="1:34" ht="12.75" customHeight="1">
      <c r="A36" s="118"/>
      <c r="B36" s="118"/>
      <c r="C36" s="118"/>
      <c r="D36" s="118"/>
      <c r="E36" s="119"/>
      <c r="F36" s="119"/>
      <c r="G36" s="119"/>
      <c r="H36" s="119"/>
      <c r="I36" s="119"/>
      <c r="J36" s="119"/>
      <c r="K36" s="119"/>
      <c r="L36" s="119"/>
      <c r="M36" s="119"/>
      <c r="N36" s="23"/>
      <c r="O36" s="119"/>
      <c r="P36" s="119"/>
      <c r="Q36" s="124"/>
      <c r="R36" s="124"/>
      <c r="S36" s="124"/>
      <c r="T36" s="124"/>
      <c r="U36" s="124"/>
      <c r="V36" s="124"/>
      <c r="W36" s="124"/>
      <c r="X36" s="127" t="s">
        <v>24</v>
      </c>
      <c r="Y36" s="127"/>
      <c r="Z36" s="127"/>
      <c r="AA36" s="127"/>
      <c r="AB36" s="127"/>
      <c r="AC36" s="127"/>
      <c r="AD36" s="127"/>
      <c r="AE36" s="6"/>
      <c r="AF36" s="137" t="s">
        <v>25</v>
      </c>
      <c r="AG36" s="125" t="s">
        <v>26</v>
      </c>
      <c r="AH36" s="125"/>
    </row>
    <row r="37" spans="1:34" ht="12.75" customHeight="1">
      <c r="A37" s="118"/>
      <c r="B37" s="118"/>
      <c r="C37" s="118"/>
      <c r="D37" s="118"/>
      <c r="E37" s="119"/>
      <c r="F37" s="119"/>
      <c r="G37" s="119"/>
      <c r="H37" s="119"/>
      <c r="I37" s="119"/>
      <c r="J37" s="119"/>
      <c r="K37" s="119"/>
      <c r="L37" s="119"/>
      <c r="M37" s="119"/>
      <c r="N37" s="23"/>
      <c r="O37" s="119"/>
      <c r="P37" s="119"/>
      <c r="Q37" s="124"/>
      <c r="R37" s="124"/>
      <c r="S37" s="124"/>
      <c r="T37" s="124"/>
      <c r="U37" s="124"/>
      <c r="V37" s="124"/>
      <c r="W37" s="124"/>
      <c r="X37" s="127"/>
      <c r="Y37" s="127"/>
      <c r="Z37" s="127"/>
      <c r="AA37" s="127"/>
      <c r="AB37" s="127"/>
      <c r="AC37" s="127"/>
      <c r="AD37" s="127"/>
      <c r="AE37" s="6"/>
      <c r="AF37" s="137"/>
      <c r="AG37" s="125"/>
      <c r="AH37" s="125"/>
    </row>
    <row r="38" spans="1:34" ht="12.75">
      <c r="A38" s="22">
        <v>1</v>
      </c>
      <c r="B38" s="117">
        <v>2</v>
      </c>
      <c r="C38" s="117"/>
      <c r="D38" s="117"/>
      <c r="E38" s="127">
        <v>3</v>
      </c>
      <c r="F38" s="127"/>
      <c r="G38" s="127"/>
      <c r="H38" s="127"/>
      <c r="I38" s="127"/>
      <c r="J38" s="127"/>
      <c r="K38" s="127"/>
      <c r="L38" s="127"/>
      <c r="M38" s="127"/>
      <c r="N38" s="23"/>
      <c r="O38" s="117">
        <v>4</v>
      </c>
      <c r="P38" s="117"/>
      <c r="Q38" s="117">
        <v>5</v>
      </c>
      <c r="R38" s="117"/>
      <c r="S38" s="117"/>
      <c r="T38" s="117"/>
      <c r="U38" s="117"/>
      <c r="V38" s="117"/>
      <c r="W38" s="117"/>
      <c r="X38" s="117">
        <v>6</v>
      </c>
      <c r="Y38" s="117"/>
      <c r="Z38" s="117"/>
      <c r="AA38" s="117"/>
      <c r="AB38" s="117"/>
      <c r="AC38" s="117"/>
      <c r="AD38" s="117"/>
      <c r="AE38" s="6"/>
      <c r="AF38" s="5">
        <v>7</v>
      </c>
      <c r="AG38" s="126">
        <v>8</v>
      </c>
      <c r="AH38" s="126"/>
    </row>
    <row r="39" spans="1:34" ht="37.5" customHeight="1">
      <c r="A39" s="33">
        <v>11</v>
      </c>
      <c r="B39" s="146" t="s">
        <v>42</v>
      </c>
      <c r="C39" s="146"/>
      <c r="D39" s="146"/>
      <c r="E39" s="141" t="s">
        <v>131</v>
      </c>
      <c r="F39" s="142"/>
      <c r="G39" s="142"/>
      <c r="H39" s="142"/>
      <c r="I39" s="142"/>
      <c r="J39" s="142"/>
      <c r="K39" s="142"/>
      <c r="L39" s="142"/>
      <c r="M39" s="142"/>
      <c r="N39" s="23"/>
      <c r="O39" s="112" t="s">
        <v>43</v>
      </c>
      <c r="P39" s="112"/>
      <c r="Q39" s="107">
        <v>132376760</v>
      </c>
      <c r="R39" s="107"/>
      <c r="S39" s="107"/>
      <c r="T39" s="107"/>
      <c r="U39" s="107"/>
      <c r="V39" s="107"/>
      <c r="W39" s="107"/>
      <c r="X39" s="107">
        <v>132376760</v>
      </c>
      <c r="Y39" s="107"/>
      <c r="Z39" s="107"/>
      <c r="AA39" s="107"/>
      <c r="AB39" s="107"/>
      <c r="AC39" s="107"/>
      <c r="AD39" s="107"/>
      <c r="AE39" s="5"/>
      <c r="AF39" s="6"/>
      <c r="AG39" s="131">
        <f>X39-AF39</f>
        <v>132376760</v>
      </c>
      <c r="AH39" s="126"/>
    </row>
    <row r="40" spans="1:34" ht="37.5" customHeight="1">
      <c r="A40" s="33"/>
      <c r="B40" s="126"/>
      <c r="C40" s="126"/>
      <c r="D40" s="126"/>
      <c r="E40" s="141" t="s">
        <v>132</v>
      </c>
      <c r="F40" s="142"/>
      <c r="G40" s="142"/>
      <c r="H40" s="142"/>
      <c r="I40" s="142"/>
      <c r="J40" s="142"/>
      <c r="K40" s="142"/>
      <c r="L40" s="142"/>
      <c r="M40" s="142"/>
      <c r="N40" s="23"/>
      <c r="O40" s="112" t="s">
        <v>44</v>
      </c>
      <c r="P40" s="112"/>
      <c r="Q40" s="107">
        <v>4863300</v>
      </c>
      <c r="R40" s="107"/>
      <c r="S40" s="107"/>
      <c r="T40" s="107"/>
      <c r="U40" s="107"/>
      <c r="V40" s="107"/>
      <c r="W40" s="107"/>
      <c r="X40" s="107">
        <v>1029334</v>
      </c>
      <c r="Y40" s="107"/>
      <c r="Z40" s="107"/>
      <c r="AA40" s="107"/>
      <c r="AB40" s="107"/>
      <c r="AC40" s="107"/>
      <c r="AD40" s="107"/>
      <c r="AE40" s="22"/>
      <c r="AF40" s="23"/>
      <c r="AG40" s="130">
        <f>AG41+AG50+AG51+AG56+AG57+AG65+AG66+AG67+AG68+AG69</f>
        <v>1029334</v>
      </c>
      <c r="AH40" s="130">
        <f>AH41+AH50+AH51+AH56+AH57+AH65+AH66+AH67+AH68+AH69</f>
        <v>0</v>
      </c>
    </row>
    <row r="41" spans="1:34" ht="37.5" customHeight="1">
      <c r="A41" s="33"/>
      <c r="B41" s="127"/>
      <c r="C41" s="127"/>
      <c r="D41" s="127"/>
      <c r="E41" s="139" t="s">
        <v>133</v>
      </c>
      <c r="F41" s="140"/>
      <c r="G41" s="140"/>
      <c r="H41" s="140"/>
      <c r="I41" s="140"/>
      <c r="J41" s="140"/>
      <c r="K41" s="140"/>
      <c r="L41" s="140"/>
      <c r="M41" s="140"/>
      <c r="N41" s="23"/>
      <c r="O41" s="112" t="s">
        <v>45</v>
      </c>
      <c r="P41" s="112"/>
      <c r="Q41" s="107">
        <v>4613300</v>
      </c>
      <c r="R41" s="107"/>
      <c r="S41" s="107"/>
      <c r="T41" s="107"/>
      <c r="U41" s="107"/>
      <c r="V41" s="107"/>
      <c r="W41" s="107"/>
      <c r="X41" s="107">
        <v>1029334</v>
      </c>
      <c r="Y41" s="107"/>
      <c r="Z41" s="107"/>
      <c r="AA41" s="107"/>
      <c r="AB41" s="107"/>
      <c r="AC41" s="107"/>
      <c r="AD41" s="107"/>
      <c r="AE41" s="22"/>
      <c r="AF41" s="23"/>
      <c r="AG41" s="130">
        <f>SUM(AG42:AM49)</f>
        <v>1029334</v>
      </c>
      <c r="AH41" s="130">
        <f>SUM(AH42:AN49)</f>
        <v>0</v>
      </c>
    </row>
    <row r="42" spans="1:34" ht="17.25" customHeight="1">
      <c r="A42" s="6">
        <v>12</v>
      </c>
      <c r="B42" s="109">
        <v>100</v>
      </c>
      <c r="C42" s="109"/>
      <c r="D42" s="109"/>
      <c r="E42" s="111" t="s">
        <v>134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46</v>
      </c>
      <c r="P42" s="112"/>
      <c r="Q42" s="107">
        <v>4599396</v>
      </c>
      <c r="R42" s="107"/>
      <c r="S42" s="107"/>
      <c r="T42" s="107"/>
      <c r="U42" s="107"/>
      <c r="V42" s="107"/>
      <c r="W42" s="107"/>
      <c r="X42" s="107">
        <v>1015430</v>
      </c>
      <c r="Y42" s="107"/>
      <c r="Z42" s="107"/>
      <c r="AA42" s="107"/>
      <c r="AB42" s="107"/>
      <c r="AC42" s="107"/>
      <c r="AD42" s="107"/>
      <c r="AE42" s="22"/>
      <c r="AF42" s="23"/>
      <c r="AG42" s="130">
        <f>X42-AF42</f>
        <v>1015430</v>
      </c>
      <c r="AH42" s="130"/>
    </row>
    <row r="43" spans="1:34" ht="12.75">
      <c r="A43" s="33">
        <v>13</v>
      </c>
      <c r="B43" s="109">
        <v>101</v>
      </c>
      <c r="C43" s="109"/>
      <c r="D43" s="109"/>
      <c r="E43" s="111" t="s">
        <v>135</v>
      </c>
      <c r="F43" s="111"/>
      <c r="G43" s="111"/>
      <c r="H43" s="111"/>
      <c r="I43" s="111"/>
      <c r="J43" s="111"/>
      <c r="K43" s="111"/>
      <c r="L43" s="111"/>
      <c r="M43" s="111"/>
      <c r="N43" s="23"/>
      <c r="O43" s="112" t="s">
        <v>47</v>
      </c>
      <c r="P43" s="112"/>
      <c r="Q43" s="107">
        <v>13848</v>
      </c>
      <c r="R43" s="107"/>
      <c r="S43" s="107"/>
      <c r="T43" s="107"/>
      <c r="U43" s="107"/>
      <c r="V43" s="107"/>
      <c r="W43" s="107"/>
      <c r="X43" s="107">
        <v>13848</v>
      </c>
      <c r="Y43" s="107"/>
      <c r="Z43" s="107"/>
      <c r="AA43" s="107"/>
      <c r="AB43" s="107"/>
      <c r="AC43" s="107"/>
      <c r="AD43" s="107"/>
      <c r="AE43" s="5"/>
      <c r="AF43" s="6"/>
      <c r="AG43" s="131">
        <f aca="true" t="shared" si="0" ref="AG43:AG50">X43-AF43</f>
        <v>13848</v>
      </c>
      <c r="AH43" s="126"/>
    </row>
    <row r="44" spans="1:34" ht="12.75">
      <c r="A44" s="6">
        <v>14</v>
      </c>
      <c r="B44" s="109">
        <v>102</v>
      </c>
      <c r="C44" s="109"/>
      <c r="D44" s="109"/>
      <c r="E44" s="111" t="s">
        <v>136</v>
      </c>
      <c r="F44" s="111"/>
      <c r="G44" s="111"/>
      <c r="H44" s="111"/>
      <c r="I44" s="111"/>
      <c r="J44" s="111"/>
      <c r="K44" s="111"/>
      <c r="L44" s="111"/>
      <c r="M44" s="111"/>
      <c r="N44" s="23"/>
      <c r="O44" s="112" t="s">
        <v>48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31">
        <f t="shared" si="0"/>
        <v>0</v>
      </c>
      <c r="AH44" s="126"/>
    </row>
    <row r="45" spans="1:34" ht="12.75">
      <c r="A45" s="33">
        <v>15</v>
      </c>
      <c r="B45" s="109">
        <v>103</v>
      </c>
      <c r="C45" s="109"/>
      <c r="D45" s="109"/>
      <c r="E45" s="111" t="s">
        <v>137</v>
      </c>
      <c r="F45" s="111"/>
      <c r="G45" s="111"/>
      <c r="H45" s="111"/>
      <c r="I45" s="111"/>
      <c r="J45" s="111"/>
      <c r="K45" s="111"/>
      <c r="L45" s="111"/>
      <c r="M45" s="111"/>
      <c r="N45" s="23"/>
      <c r="O45" s="112" t="s">
        <v>49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31">
        <f t="shared" si="0"/>
        <v>0</v>
      </c>
      <c r="AH45" s="126"/>
    </row>
    <row r="46" spans="1:34" ht="12.75">
      <c r="A46" s="6">
        <v>16</v>
      </c>
      <c r="B46" s="109">
        <v>104</v>
      </c>
      <c r="C46" s="109"/>
      <c r="D46" s="109"/>
      <c r="E46" s="110" t="s">
        <v>138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50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31">
        <f t="shared" si="0"/>
        <v>0</v>
      </c>
      <c r="AH46" s="126"/>
    </row>
    <row r="47" spans="1:34" ht="17.25" customHeight="1">
      <c r="A47" s="33">
        <v>17</v>
      </c>
      <c r="B47" s="109">
        <v>105</v>
      </c>
      <c r="C47" s="109"/>
      <c r="D47" s="109"/>
      <c r="E47" s="110" t="s">
        <v>139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51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31">
        <f t="shared" si="0"/>
        <v>0</v>
      </c>
      <c r="AH47" s="126"/>
    </row>
    <row r="48" spans="1:34" ht="17.25" customHeight="1">
      <c r="A48" s="6">
        <v>18</v>
      </c>
      <c r="B48" s="109">
        <v>106</v>
      </c>
      <c r="C48" s="109"/>
      <c r="D48" s="109"/>
      <c r="E48" s="110" t="s">
        <v>140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52</v>
      </c>
      <c r="P48" s="112"/>
      <c r="Q48" s="107">
        <v>56</v>
      </c>
      <c r="R48" s="107"/>
      <c r="S48" s="107"/>
      <c r="T48" s="107"/>
      <c r="U48" s="107"/>
      <c r="V48" s="107"/>
      <c r="W48" s="107"/>
      <c r="X48" s="107">
        <v>56</v>
      </c>
      <c r="Y48" s="107"/>
      <c r="Z48" s="107"/>
      <c r="AA48" s="107"/>
      <c r="AB48" s="107"/>
      <c r="AC48" s="107"/>
      <c r="AD48" s="107"/>
      <c r="AE48" s="5"/>
      <c r="AF48" s="6"/>
      <c r="AG48" s="131">
        <f t="shared" si="0"/>
        <v>56</v>
      </c>
      <c r="AH48" s="126"/>
    </row>
    <row r="49" spans="1:34" ht="12.75">
      <c r="A49" s="33">
        <v>19</v>
      </c>
      <c r="B49" s="109">
        <v>108</v>
      </c>
      <c r="C49" s="109"/>
      <c r="D49" s="109"/>
      <c r="E49" s="110" t="s">
        <v>141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53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31">
        <f t="shared" si="0"/>
        <v>0</v>
      </c>
      <c r="AH49" s="126"/>
    </row>
    <row r="50" spans="1:34" ht="12.75">
      <c r="A50" s="6">
        <v>20</v>
      </c>
      <c r="B50" s="109">
        <v>11</v>
      </c>
      <c r="C50" s="109"/>
      <c r="D50" s="109"/>
      <c r="E50" s="110" t="s">
        <v>142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54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31">
        <f t="shared" si="0"/>
        <v>0</v>
      </c>
      <c r="AH50" s="126"/>
    </row>
    <row r="51" spans="1:34" ht="12.75">
      <c r="A51" s="6"/>
      <c r="B51" s="109"/>
      <c r="C51" s="109"/>
      <c r="D51" s="109"/>
      <c r="E51" s="110" t="s">
        <v>143</v>
      </c>
      <c r="F51" s="110"/>
      <c r="G51" s="110"/>
      <c r="H51" s="110"/>
      <c r="I51" s="110"/>
      <c r="J51" s="110"/>
      <c r="K51" s="110"/>
      <c r="L51" s="110"/>
      <c r="M51" s="110"/>
      <c r="N51" s="23"/>
      <c r="O51" s="112" t="s">
        <v>55</v>
      </c>
      <c r="P51" s="112"/>
      <c r="Q51" s="107">
        <f>SUM(Q52:W55)</f>
        <v>0</v>
      </c>
      <c r="R51" s="107"/>
      <c r="S51" s="107"/>
      <c r="T51" s="107"/>
      <c r="U51" s="107"/>
      <c r="V51" s="107"/>
      <c r="W51" s="107"/>
      <c r="X51" s="107">
        <f>SUM(X52:AD55)</f>
        <v>0</v>
      </c>
      <c r="Y51" s="107"/>
      <c r="Z51" s="107"/>
      <c r="AA51" s="107"/>
      <c r="AB51" s="107"/>
      <c r="AC51" s="107"/>
      <c r="AD51" s="107"/>
      <c r="AE51" s="22"/>
      <c r="AF51" s="23"/>
      <c r="AG51" s="117">
        <f>SUM(AG52:AM55)</f>
        <v>0</v>
      </c>
      <c r="AH51" s="117">
        <f>SUM(AH52:AN55)</f>
        <v>0</v>
      </c>
    </row>
    <row r="52" spans="1:34" ht="15" customHeight="1">
      <c r="A52" s="33">
        <v>21</v>
      </c>
      <c r="B52" s="109">
        <v>120</v>
      </c>
      <c r="C52" s="109"/>
      <c r="D52" s="109"/>
      <c r="E52" s="110" t="s">
        <v>144</v>
      </c>
      <c r="F52" s="110"/>
      <c r="G52" s="110"/>
      <c r="H52" s="110"/>
      <c r="I52" s="110"/>
      <c r="J52" s="110"/>
      <c r="K52" s="110"/>
      <c r="L52" s="110"/>
      <c r="M52" s="110"/>
      <c r="N52" s="23"/>
      <c r="O52" s="112" t="s">
        <v>56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31">
        <f aca="true" t="shared" si="1" ref="AG52:AG57">X52-AF52</f>
        <v>0</v>
      </c>
      <c r="AH52" s="126"/>
    </row>
    <row r="53" spans="1:34" ht="24" customHeight="1">
      <c r="A53" s="6">
        <v>22</v>
      </c>
      <c r="B53" s="109">
        <v>121</v>
      </c>
      <c r="C53" s="109"/>
      <c r="D53" s="109"/>
      <c r="E53" s="110" t="s">
        <v>145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57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31">
        <f t="shared" si="1"/>
        <v>0</v>
      </c>
      <c r="AH53" s="126"/>
    </row>
    <row r="54" spans="1:34" ht="28.5" customHeight="1">
      <c r="A54" s="33">
        <v>23</v>
      </c>
      <c r="B54" s="109" t="s">
        <v>227</v>
      </c>
      <c r="C54" s="109"/>
      <c r="D54" s="109"/>
      <c r="E54" s="110" t="s">
        <v>146</v>
      </c>
      <c r="F54" s="111"/>
      <c r="G54" s="111"/>
      <c r="H54" s="111"/>
      <c r="I54" s="111"/>
      <c r="J54" s="111"/>
      <c r="K54" s="111"/>
      <c r="L54" s="111"/>
      <c r="M54" s="111"/>
      <c r="N54" s="23"/>
      <c r="O54" s="112" t="s">
        <v>58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31">
        <f t="shared" si="1"/>
        <v>0</v>
      </c>
      <c r="AH54" s="126"/>
    </row>
    <row r="55" spans="1:34" ht="12.75">
      <c r="A55" s="6">
        <v>24</v>
      </c>
      <c r="B55" s="109" t="s">
        <v>228</v>
      </c>
      <c r="C55" s="109"/>
      <c r="D55" s="109"/>
      <c r="E55" s="111" t="s">
        <v>147</v>
      </c>
      <c r="F55" s="111"/>
      <c r="G55" s="111"/>
      <c r="H55" s="111"/>
      <c r="I55" s="111"/>
      <c r="J55" s="111"/>
      <c r="K55" s="111"/>
      <c r="L55" s="111"/>
      <c r="M55" s="111"/>
      <c r="N55" s="23"/>
      <c r="O55" s="112" t="s">
        <v>59</v>
      </c>
      <c r="P55" s="112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5"/>
      <c r="AF55" s="6"/>
      <c r="AG55" s="131">
        <f t="shared" si="1"/>
        <v>0</v>
      </c>
      <c r="AH55" s="126"/>
    </row>
    <row r="56" spans="1:34" ht="26.25" customHeight="1">
      <c r="A56" s="33">
        <v>25</v>
      </c>
      <c r="B56" s="109">
        <v>13</v>
      </c>
      <c r="C56" s="109"/>
      <c r="D56" s="109"/>
      <c r="E56" s="110" t="s">
        <v>148</v>
      </c>
      <c r="F56" s="110"/>
      <c r="G56" s="110"/>
      <c r="H56" s="110"/>
      <c r="I56" s="110"/>
      <c r="J56" s="110"/>
      <c r="K56" s="110"/>
      <c r="L56" s="110"/>
      <c r="M56" s="110"/>
      <c r="N56" s="23"/>
      <c r="O56" s="112" t="s">
        <v>60</v>
      </c>
      <c r="P56" s="112"/>
      <c r="Q56" s="107"/>
      <c r="R56" s="107"/>
      <c r="S56" s="107"/>
      <c r="T56" s="107"/>
      <c r="U56" s="107"/>
      <c r="V56" s="107"/>
      <c r="W56" s="107"/>
      <c r="X56" s="107">
        <v>0</v>
      </c>
      <c r="Y56" s="107"/>
      <c r="Z56" s="107"/>
      <c r="AA56" s="107"/>
      <c r="AB56" s="107"/>
      <c r="AC56" s="107"/>
      <c r="AD56" s="107"/>
      <c r="AE56" s="5"/>
      <c r="AF56" s="6"/>
      <c r="AG56" s="131">
        <f t="shared" si="1"/>
        <v>0</v>
      </c>
      <c r="AH56" s="126"/>
    </row>
    <row r="57" spans="1:34" ht="26.25" customHeight="1">
      <c r="A57" s="33">
        <v>26</v>
      </c>
      <c r="B57" s="109">
        <v>14</v>
      </c>
      <c r="C57" s="109"/>
      <c r="D57" s="109"/>
      <c r="E57" s="110" t="s">
        <v>149</v>
      </c>
      <c r="F57" s="110"/>
      <c r="G57" s="110"/>
      <c r="H57" s="110"/>
      <c r="I57" s="110"/>
      <c r="J57" s="110"/>
      <c r="K57" s="110"/>
      <c r="L57" s="110"/>
      <c r="M57" s="110"/>
      <c r="N57" s="23"/>
      <c r="O57" s="112" t="s">
        <v>61</v>
      </c>
      <c r="P57" s="112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5"/>
      <c r="AF57" s="6"/>
      <c r="AG57" s="131">
        <f t="shared" si="1"/>
        <v>0</v>
      </c>
      <c r="AH57" s="126"/>
    </row>
    <row r="58" spans="1:31" ht="28.5" customHeight="1">
      <c r="A58" s="24"/>
      <c r="B58" s="120"/>
      <c r="C58" s="120"/>
      <c r="D58" s="120"/>
      <c r="E58" s="138"/>
      <c r="F58" s="138"/>
      <c r="G58" s="138"/>
      <c r="H58" s="138"/>
      <c r="I58" s="138"/>
      <c r="J58" s="138"/>
      <c r="K58" s="138"/>
      <c r="L58" s="138"/>
      <c r="M58" s="138"/>
      <c r="N58" s="27"/>
      <c r="O58" s="122"/>
      <c r="P58" s="122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8"/>
    </row>
    <row r="59" spans="1:31" ht="27.75" customHeight="1">
      <c r="A59" s="24"/>
      <c r="B59" s="120"/>
      <c r="C59" s="120"/>
      <c r="D59" s="120"/>
      <c r="E59" s="138"/>
      <c r="F59" s="138"/>
      <c r="G59" s="138"/>
      <c r="H59" s="138"/>
      <c r="I59" s="138"/>
      <c r="J59" s="138"/>
      <c r="K59" s="138"/>
      <c r="L59" s="138"/>
      <c r="M59" s="138"/>
      <c r="N59" s="27"/>
      <c r="O59" s="122"/>
      <c r="P59" s="122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8"/>
    </row>
    <row r="60" spans="1:253" ht="14.25" customHeight="1">
      <c r="A60" s="118" t="s">
        <v>27</v>
      </c>
      <c r="B60" s="118" t="s">
        <v>28</v>
      </c>
      <c r="C60" s="118"/>
      <c r="D60" s="118"/>
      <c r="E60" s="119" t="s">
        <v>7</v>
      </c>
      <c r="F60" s="119"/>
      <c r="G60" s="119"/>
      <c r="H60" s="119"/>
      <c r="I60" s="119"/>
      <c r="J60" s="119"/>
      <c r="K60" s="119"/>
      <c r="L60" s="119"/>
      <c r="M60" s="119"/>
      <c r="N60" s="32"/>
      <c r="O60" s="119" t="s">
        <v>9</v>
      </c>
      <c r="P60" s="119"/>
      <c r="Q60" s="136" t="s">
        <v>8</v>
      </c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34" ht="14.25" customHeight="1">
      <c r="A61" s="118"/>
      <c r="B61" s="118"/>
      <c r="C61" s="118"/>
      <c r="D61" s="118"/>
      <c r="E61" s="119"/>
      <c r="F61" s="119"/>
      <c r="G61" s="119"/>
      <c r="H61" s="119"/>
      <c r="I61" s="119"/>
      <c r="J61" s="119"/>
      <c r="K61" s="119"/>
      <c r="L61" s="119"/>
      <c r="M61" s="119"/>
      <c r="N61" s="23"/>
      <c r="O61" s="119"/>
      <c r="P61" s="119"/>
      <c r="Q61" s="116" t="s">
        <v>23</v>
      </c>
      <c r="R61" s="124"/>
      <c r="S61" s="124"/>
      <c r="T61" s="124"/>
      <c r="U61" s="124"/>
      <c r="V61" s="124"/>
      <c r="W61" s="124"/>
      <c r="X61" s="136" t="s">
        <v>6</v>
      </c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</row>
    <row r="62" spans="1:34" ht="12.75" customHeight="1">
      <c r="A62" s="118"/>
      <c r="B62" s="118"/>
      <c r="C62" s="118"/>
      <c r="D62" s="118"/>
      <c r="E62" s="119"/>
      <c r="F62" s="119"/>
      <c r="G62" s="119"/>
      <c r="H62" s="119"/>
      <c r="I62" s="119"/>
      <c r="J62" s="119"/>
      <c r="K62" s="119"/>
      <c r="L62" s="119"/>
      <c r="M62" s="119"/>
      <c r="N62" s="23"/>
      <c r="O62" s="119"/>
      <c r="P62" s="119"/>
      <c r="Q62" s="124"/>
      <c r="R62" s="124"/>
      <c r="S62" s="124"/>
      <c r="T62" s="124"/>
      <c r="U62" s="124"/>
      <c r="V62" s="124"/>
      <c r="W62" s="124"/>
      <c r="X62" s="127" t="s">
        <v>24</v>
      </c>
      <c r="Y62" s="127"/>
      <c r="Z62" s="127"/>
      <c r="AA62" s="127"/>
      <c r="AB62" s="127"/>
      <c r="AC62" s="127"/>
      <c r="AD62" s="127"/>
      <c r="AE62" s="6"/>
      <c r="AF62" s="137" t="s">
        <v>25</v>
      </c>
      <c r="AG62" s="125" t="s">
        <v>26</v>
      </c>
      <c r="AH62" s="125"/>
    </row>
    <row r="63" spans="1:34" ht="12.75" customHeight="1">
      <c r="A63" s="118"/>
      <c r="B63" s="118"/>
      <c r="C63" s="118"/>
      <c r="D63" s="118"/>
      <c r="E63" s="119"/>
      <c r="F63" s="119"/>
      <c r="G63" s="119"/>
      <c r="H63" s="119"/>
      <c r="I63" s="119"/>
      <c r="J63" s="119"/>
      <c r="K63" s="119"/>
      <c r="L63" s="119"/>
      <c r="M63" s="119"/>
      <c r="N63" s="23"/>
      <c r="O63" s="119"/>
      <c r="P63" s="119"/>
      <c r="Q63" s="124"/>
      <c r="R63" s="124"/>
      <c r="S63" s="124"/>
      <c r="T63" s="124"/>
      <c r="U63" s="124"/>
      <c r="V63" s="124"/>
      <c r="W63" s="124"/>
      <c r="X63" s="127"/>
      <c r="Y63" s="127"/>
      <c r="Z63" s="127"/>
      <c r="AA63" s="127"/>
      <c r="AB63" s="127"/>
      <c r="AC63" s="127"/>
      <c r="AD63" s="127"/>
      <c r="AE63" s="6"/>
      <c r="AF63" s="137"/>
      <c r="AG63" s="125"/>
      <c r="AH63" s="125"/>
    </row>
    <row r="64" spans="1:34" ht="12.75">
      <c r="A64" s="6">
        <v>1</v>
      </c>
      <c r="B64" s="117">
        <v>2</v>
      </c>
      <c r="C64" s="117"/>
      <c r="D64" s="117"/>
      <c r="E64" s="127">
        <v>3</v>
      </c>
      <c r="F64" s="127"/>
      <c r="G64" s="127"/>
      <c r="H64" s="127"/>
      <c r="I64" s="127"/>
      <c r="J64" s="127"/>
      <c r="K64" s="127"/>
      <c r="L64" s="127"/>
      <c r="M64" s="127"/>
      <c r="N64" s="23"/>
      <c r="O64" s="117">
        <v>4</v>
      </c>
      <c r="P64" s="117"/>
      <c r="Q64" s="117">
        <v>5</v>
      </c>
      <c r="R64" s="117"/>
      <c r="S64" s="117"/>
      <c r="T64" s="117"/>
      <c r="U64" s="117"/>
      <c r="V64" s="117"/>
      <c r="W64" s="117"/>
      <c r="X64" s="117">
        <v>6</v>
      </c>
      <c r="Y64" s="117"/>
      <c r="Z64" s="117"/>
      <c r="AA64" s="117"/>
      <c r="AB64" s="117"/>
      <c r="AC64" s="117"/>
      <c r="AD64" s="117"/>
      <c r="AE64" s="6"/>
      <c r="AF64" s="5">
        <v>7</v>
      </c>
      <c r="AG64" s="126">
        <v>8</v>
      </c>
      <c r="AH64" s="126"/>
    </row>
    <row r="65" spans="1:34" ht="24" customHeight="1">
      <c r="A65" s="33">
        <v>27</v>
      </c>
      <c r="B65" s="109">
        <v>15</v>
      </c>
      <c r="C65" s="109"/>
      <c r="D65" s="109"/>
      <c r="E65" s="110" t="s">
        <v>150</v>
      </c>
      <c r="F65" s="111"/>
      <c r="G65" s="111"/>
      <c r="H65" s="111"/>
      <c r="I65" s="111"/>
      <c r="J65" s="111"/>
      <c r="K65" s="111"/>
      <c r="L65" s="111"/>
      <c r="M65" s="111"/>
      <c r="N65" s="23"/>
      <c r="O65" s="112" t="s">
        <v>62</v>
      </c>
      <c r="P65" s="112"/>
      <c r="Q65" s="107">
        <v>250000</v>
      </c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31">
        <f aca="true" t="shared" si="2" ref="AG65:AG70">X65-AF65</f>
        <v>0</v>
      </c>
      <c r="AH65" s="126"/>
    </row>
    <row r="66" spans="1:34" ht="24" customHeight="1">
      <c r="A66" s="33">
        <v>28</v>
      </c>
      <c r="B66" s="109">
        <v>16</v>
      </c>
      <c r="C66" s="109"/>
      <c r="D66" s="109"/>
      <c r="E66" s="110" t="s">
        <v>151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63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31">
        <f t="shared" si="2"/>
        <v>0</v>
      </c>
      <c r="AH66" s="126"/>
    </row>
    <row r="67" spans="1:34" ht="27" customHeight="1">
      <c r="A67" s="33">
        <v>29</v>
      </c>
      <c r="B67" s="109">
        <v>17</v>
      </c>
      <c r="C67" s="109"/>
      <c r="D67" s="109"/>
      <c r="E67" s="110" t="s">
        <v>152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64</v>
      </c>
      <c r="P67" s="112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5"/>
      <c r="AF67" s="6"/>
      <c r="AG67" s="131">
        <f t="shared" si="2"/>
        <v>0</v>
      </c>
      <c r="AH67" s="126"/>
    </row>
    <row r="68" spans="1:34" ht="24" customHeight="1">
      <c r="A68" s="33">
        <v>30</v>
      </c>
      <c r="B68" s="109" t="s">
        <v>229</v>
      </c>
      <c r="C68" s="109"/>
      <c r="D68" s="109"/>
      <c r="E68" s="116" t="s">
        <v>153</v>
      </c>
      <c r="F68" s="117"/>
      <c r="G68" s="117"/>
      <c r="H68" s="117"/>
      <c r="I68" s="117"/>
      <c r="J68" s="117"/>
      <c r="K68" s="117"/>
      <c r="L68" s="117"/>
      <c r="M68" s="117"/>
      <c r="N68" s="23"/>
      <c r="O68" s="112" t="s">
        <v>65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31">
        <f t="shared" si="2"/>
        <v>0</v>
      </c>
      <c r="AH68" s="126"/>
    </row>
    <row r="69" spans="1:34" ht="24" customHeight="1">
      <c r="A69" s="33">
        <v>31</v>
      </c>
      <c r="B69" s="109">
        <v>198</v>
      </c>
      <c r="C69" s="109"/>
      <c r="D69" s="109"/>
      <c r="E69" s="110" t="s">
        <v>154</v>
      </c>
      <c r="F69" s="111"/>
      <c r="G69" s="111"/>
      <c r="H69" s="111"/>
      <c r="I69" s="111"/>
      <c r="J69" s="111"/>
      <c r="K69" s="111"/>
      <c r="L69" s="111"/>
      <c r="M69" s="111"/>
      <c r="N69" s="23"/>
      <c r="O69" s="112" t="s">
        <v>66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31">
        <f t="shared" si="2"/>
        <v>0</v>
      </c>
      <c r="AH69" s="126"/>
    </row>
    <row r="70" spans="1:34" ht="24" customHeight="1">
      <c r="A70" s="33"/>
      <c r="B70" s="109"/>
      <c r="C70" s="109"/>
      <c r="D70" s="109"/>
      <c r="E70" s="110" t="s">
        <v>155</v>
      </c>
      <c r="F70" s="111"/>
      <c r="G70" s="111"/>
      <c r="H70" s="111"/>
      <c r="I70" s="111"/>
      <c r="J70" s="111"/>
      <c r="K70" s="111"/>
      <c r="L70" s="111"/>
      <c r="M70" s="111"/>
      <c r="N70" s="23"/>
      <c r="O70" s="112" t="s">
        <v>67</v>
      </c>
      <c r="P70" s="112"/>
      <c r="Q70" s="107">
        <f>SUM(Q71:W76)</f>
        <v>8485</v>
      </c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22"/>
      <c r="AF70" s="99"/>
      <c r="AG70" s="130">
        <f t="shared" si="2"/>
        <v>0</v>
      </c>
      <c r="AH70" s="117"/>
    </row>
    <row r="71" spans="1:34" ht="24" customHeight="1">
      <c r="A71" s="33">
        <v>32</v>
      </c>
      <c r="B71" s="109">
        <v>31</v>
      </c>
      <c r="C71" s="109"/>
      <c r="D71" s="109"/>
      <c r="E71" s="128" t="s">
        <v>156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68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31">
        <f aca="true" t="shared" si="3" ref="AG71:AG76">X71-AF71</f>
        <v>0</v>
      </c>
      <c r="AH71" s="126"/>
    </row>
    <row r="72" spans="1:34" ht="24" customHeight="1">
      <c r="A72" s="33">
        <v>33</v>
      </c>
      <c r="B72" s="109">
        <v>32</v>
      </c>
      <c r="C72" s="109"/>
      <c r="D72" s="109"/>
      <c r="E72" s="128" t="s">
        <v>157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69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31">
        <f t="shared" si="3"/>
        <v>0</v>
      </c>
      <c r="AH72" s="126"/>
    </row>
    <row r="73" spans="1:34" ht="24" customHeight="1">
      <c r="A73" s="33">
        <v>34</v>
      </c>
      <c r="B73" s="109">
        <v>36</v>
      </c>
      <c r="C73" s="109"/>
      <c r="D73" s="109"/>
      <c r="E73" s="128" t="s">
        <v>158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70</v>
      </c>
      <c r="P73" s="112"/>
      <c r="Q73" s="107">
        <v>8485</v>
      </c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44"/>
      <c r="AG73" s="134">
        <f t="shared" si="3"/>
        <v>0</v>
      </c>
      <c r="AH73" s="135"/>
    </row>
    <row r="74" spans="1:34" ht="24" customHeight="1">
      <c r="A74" s="33">
        <v>35</v>
      </c>
      <c r="B74" s="109">
        <v>60</v>
      </c>
      <c r="C74" s="109"/>
      <c r="D74" s="109"/>
      <c r="E74" s="128" t="s">
        <v>159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71</v>
      </c>
      <c r="P74" s="112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5"/>
      <c r="AF74" s="6"/>
      <c r="AG74" s="131">
        <f t="shared" si="3"/>
        <v>0</v>
      </c>
      <c r="AH74" s="126"/>
    </row>
    <row r="75" spans="1:34" ht="24" customHeight="1">
      <c r="A75" s="33">
        <v>36</v>
      </c>
      <c r="B75" s="109">
        <v>63</v>
      </c>
      <c r="C75" s="109"/>
      <c r="D75" s="109"/>
      <c r="E75" s="128" t="s">
        <v>160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72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31">
        <f t="shared" si="3"/>
        <v>0</v>
      </c>
      <c r="AH75" s="126"/>
    </row>
    <row r="76" spans="1:34" ht="24" customHeight="1">
      <c r="A76" s="33">
        <v>37</v>
      </c>
      <c r="B76" s="109" t="s">
        <v>230</v>
      </c>
      <c r="C76" s="109"/>
      <c r="D76" s="109"/>
      <c r="E76" s="128" t="s">
        <v>161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73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31">
        <f t="shared" si="3"/>
        <v>0</v>
      </c>
      <c r="AH76" s="126"/>
    </row>
    <row r="77" spans="1:34" ht="24" customHeight="1">
      <c r="A77" s="33"/>
      <c r="B77" s="109"/>
      <c r="C77" s="109"/>
      <c r="D77" s="109"/>
      <c r="E77" s="128" t="s">
        <v>162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74</v>
      </c>
      <c r="P77" s="112"/>
      <c r="Q77" s="107">
        <f>SUM(Q78:W80)</f>
        <v>0</v>
      </c>
      <c r="R77" s="107"/>
      <c r="S77" s="107"/>
      <c r="T77" s="107"/>
      <c r="U77" s="107"/>
      <c r="V77" s="107"/>
      <c r="W77" s="107"/>
      <c r="X77" s="107">
        <f>SUM(X78:AD80)</f>
        <v>0</v>
      </c>
      <c r="Y77" s="107"/>
      <c r="Z77" s="107"/>
      <c r="AA77" s="107"/>
      <c r="AB77" s="107"/>
      <c r="AC77" s="107"/>
      <c r="AD77" s="107"/>
      <c r="AE77" s="22"/>
      <c r="AF77" s="23"/>
      <c r="AG77" s="117">
        <f>SUM(AG78:AM80)</f>
        <v>0</v>
      </c>
      <c r="AH77" s="117">
        <f>SUM(AH78:AN80)</f>
        <v>0</v>
      </c>
    </row>
    <row r="78" spans="1:34" ht="24" customHeight="1">
      <c r="A78" s="33">
        <v>38</v>
      </c>
      <c r="B78" s="112" t="s">
        <v>11</v>
      </c>
      <c r="C78" s="112"/>
      <c r="D78" s="112"/>
      <c r="E78" s="128" t="s">
        <v>163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75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22"/>
      <c r="AF78" s="23"/>
      <c r="AG78" s="130">
        <f aca="true" t="shared" si="4" ref="AG78:AG83">X78-AF78</f>
        <v>0</v>
      </c>
      <c r="AH78" s="117"/>
    </row>
    <row r="79" spans="1:34" ht="24" customHeight="1">
      <c r="A79" s="33">
        <v>39</v>
      </c>
      <c r="B79" s="112" t="s">
        <v>12</v>
      </c>
      <c r="C79" s="112"/>
      <c r="D79" s="112"/>
      <c r="E79" s="128" t="s">
        <v>164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76</v>
      </c>
      <c r="P79" s="112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22"/>
      <c r="AF79" s="23"/>
      <c r="AG79" s="130">
        <f t="shared" si="4"/>
        <v>0</v>
      </c>
      <c r="AH79" s="117"/>
    </row>
    <row r="80" spans="1:34" ht="24" customHeight="1">
      <c r="A80" s="33">
        <v>40</v>
      </c>
      <c r="B80" s="112" t="s">
        <v>13</v>
      </c>
      <c r="C80" s="112"/>
      <c r="D80" s="112"/>
      <c r="E80" s="128" t="s">
        <v>165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77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22"/>
      <c r="AF80" s="23"/>
      <c r="AG80" s="130">
        <f t="shared" si="4"/>
        <v>0</v>
      </c>
      <c r="AH80" s="117"/>
    </row>
    <row r="81" spans="1:34" ht="24" customHeight="1">
      <c r="A81" s="33">
        <v>41</v>
      </c>
      <c r="B81" s="112" t="s">
        <v>231</v>
      </c>
      <c r="C81" s="112"/>
      <c r="D81" s="112"/>
      <c r="E81" s="128" t="s">
        <v>166</v>
      </c>
      <c r="F81" s="129"/>
      <c r="G81" s="129"/>
      <c r="H81" s="129"/>
      <c r="I81" s="129"/>
      <c r="J81" s="129"/>
      <c r="K81" s="129"/>
      <c r="L81" s="129"/>
      <c r="M81" s="129"/>
      <c r="N81" s="23"/>
      <c r="O81" s="112" t="s">
        <v>78</v>
      </c>
      <c r="P81" s="112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22"/>
      <c r="AF81" s="23"/>
      <c r="AG81" s="130">
        <f t="shared" si="4"/>
        <v>0</v>
      </c>
      <c r="AH81" s="117"/>
    </row>
    <row r="82" spans="1:34" ht="24" customHeight="1">
      <c r="A82" s="33"/>
      <c r="B82" s="112"/>
      <c r="C82" s="112"/>
      <c r="D82" s="112"/>
      <c r="E82" s="128" t="s">
        <v>167</v>
      </c>
      <c r="F82" s="129"/>
      <c r="G82" s="129"/>
      <c r="H82" s="129"/>
      <c r="I82" s="129"/>
      <c r="J82" s="129"/>
      <c r="K82" s="129"/>
      <c r="L82" s="129"/>
      <c r="M82" s="129"/>
      <c r="N82" s="23"/>
      <c r="O82" s="112" t="s">
        <v>79</v>
      </c>
      <c r="P82" s="112"/>
      <c r="Q82" s="107">
        <v>137248545</v>
      </c>
      <c r="R82" s="107"/>
      <c r="S82" s="107"/>
      <c r="T82" s="107"/>
      <c r="U82" s="107"/>
      <c r="V82" s="107"/>
      <c r="W82" s="107"/>
      <c r="X82" s="107">
        <f>X19+X40+X70+X77+X81</f>
        <v>133406094</v>
      </c>
      <c r="Y82" s="107"/>
      <c r="Z82" s="107"/>
      <c r="AA82" s="107"/>
      <c r="AB82" s="107"/>
      <c r="AC82" s="107"/>
      <c r="AD82" s="107"/>
      <c r="AE82" s="22"/>
      <c r="AF82" s="99"/>
      <c r="AG82" s="132">
        <f t="shared" si="4"/>
        <v>133406094</v>
      </c>
      <c r="AH82" s="133"/>
    </row>
    <row r="83" spans="1:34" ht="24" customHeight="1">
      <c r="A83" s="33">
        <v>42</v>
      </c>
      <c r="B83" s="112" t="s">
        <v>232</v>
      </c>
      <c r="C83" s="112"/>
      <c r="D83" s="112"/>
      <c r="E83" s="128" t="s">
        <v>168</v>
      </c>
      <c r="F83" s="129"/>
      <c r="G83" s="129"/>
      <c r="H83" s="129"/>
      <c r="I83" s="129"/>
      <c r="J83" s="129"/>
      <c r="K83" s="129"/>
      <c r="L83" s="129"/>
      <c r="M83" s="129"/>
      <c r="N83" s="23"/>
      <c r="O83" s="112" t="s">
        <v>80</v>
      </c>
      <c r="P83" s="112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5"/>
      <c r="AF83" s="6"/>
      <c r="AG83" s="131">
        <f t="shared" si="4"/>
        <v>0</v>
      </c>
      <c r="AH83" s="126"/>
    </row>
    <row r="84" spans="1:253" ht="14.25" customHeight="1">
      <c r="A84" s="118" t="s">
        <v>27</v>
      </c>
      <c r="B84" s="118" t="s">
        <v>28</v>
      </c>
      <c r="C84" s="118"/>
      <c r="D84" s="118"/>
      <c r="E84" s="119" t="s">
        <v>7</v>
      </c>
      <c r="F84" s="119"/>
      <c r="G84" s="119"/>
      <c r="H84" s="119"/>
      <c r="I84" s="119"/>
      <c r="J84" s="119"/>
      <c r="K84" s="119"/>
      <c r="L84" s="119"/>
      <c r="M84" s="119"/>
      <c r="N84" s="32"/>
      <c r="O84" s="119" t="s">
        <v>9</v>
      </c>
      <c r="P84" s="119"/>
      <c r="Q84" s="126" t="s">
        <v>8</v>
      </c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30" ht="14.25" customHeight="1">
      <c r="A85" s="118"/>
      <c r="B85" s="118"/>
      <c r="C85" s="118"/>
      <c r="D85" s="118"/>
      <c r="E85" s="119"/>
      <c r="F85" s="119"/>
      <c r="G85" s="119"/>
      <c r="H85" s="119"/>
      <c r="I85" s="119"/>
      <c r="J85" s="119"/>
      <c r="K85" s="119"/>
      <c r="L85" s="119"/>
      <c r="M85" s="119"/>
      <c r="N85" s="23"/>
      <c r="O85" s="119"/>
      <c r="P85" s="119"/>
      <c r="Q85" s="116" t="s">
        <v>99</v>
      </c>
      <c r="R85" s="124"/>
      <c r="S85" s="124"/>
      <c r="T85" s="124"/>
      <c r="U85" s="124"/>
      <c r="V85" s="124"/>
      <c r="W85" s="124"/>
      <c r="X85" s="125" t="s">
        <v>98</v>
      </c>
      <c r="Y85" s="125"/>
      <c r="Z85" s="125"/>
      <c r="AA85" s="125"/>
      <c r="AB85" s="125"/>
      <c r="AC85" s="125"/>
      <c r="AD85" s="125"/>
    </row>
    <row r="86" spans="1:31" ht="12.75" customHeight="1">
      <c r="A86" s="118"/>
      <c r="B86" s="118"/>
      <c r="C86" s="118"/>
      <c r="D86" s="118"/>
      <c r="E86" s="119"/>
      <c r="F86" s="119"/>
      <c r="G86" s="119"/>
      <c r="H86" s="119"/>
      <c r="I86" s="119"/>
      <c r="J86" s="119"/>
      <c r="K86" s="119"/>
      <c r="L86" s="119"/>
      <c r="M86" s="119"/>
      <c r="N86" s="23"/>
      <c r="O86" s="119"/>
      <c r="P86" s="119"/>
      <c r="Q86" s="124"/>
      <c r="R86" s="124"/>
      <c r="S86" s="124"/>
      <c r="T86" s="124"/>
      <c r="U86" s="124"/>
      <c r="V86" s="124"/>
      <c r="W86" s="124"/>
      <c r="X86" s="125"/>
      <c r="Y86" s="125"/>
      <c r="Z86" s="125"/>
      <c r="AA86" s="125"/>
      <c r="AB86" s="125"/>
      <c r="AC86" s="125"/>
      <c r="AD86" s="125"/>
      <c r="AE86" s="6"/>
    </row>
    <row r="87" spans="1:31" ht="22.5" customHeight="1">
      <c r="A87" s="118"/>
      <c r="B87" s="118"/>
      <c r="C87" s="118"/>
      <c r="D87" s="118"/>
      <c r="E87" s="119"/>
      <c r="F87" s="119"/>
      <c r="G87" s="119"/>
      <c r="H87" s="119"/>
      <c r="I87" s="119"/>
      <c r="J87" s="119"/>
      <c r="K87" s="119"/>
      <c r="L87" s="119"/>
      <c r="M87" s="119"/>
      <c r="N87" s="23"/>
      <c r="O87" s="119"/>
      <c r="P87" s="119"/>
      <c r="Q87" s="124"/>
      <c r="R87" s="124"/>
      <c r="S87" s="124"/>
      <c r="T87" s="124"/>
      <c r="U87" s="124"/>
      <c r="V87" s="124"/>
      <c r="W87" s="124"/>
      <c r="X87" s="125"/>
      <c r="Y87" s="125"/>
      <c r="Z87" s="125"/>
      <c r="AA87" s="125"/>
      <c r="AB87" s="125"/>
      <c r="AC87" s="125"/>
      <c r="AD87" s="125"/>
      <c r="AE87" s="6"/>
    </row>
    <row r="88" spans="1:31" ht="12.75">
      <c r="A88" s="33">
        <v>1</v>
      </c>
      <c r="B88" s="117">
        <v>2</v>
      </c>
      <c r="C88" s="117"/>
      <c r="D88" s="117"/>
      <c r="E88" s="127">
        <v>3</v>
      </c>
      <c r="F88" s="127"/>
      <c r="G88" s="127"/>
      <c r="H88" s="127"/>
      <c r="I88" s="127"/>
      <c r="J88" s="127"/>
      <c r="K88" s="127"/>
      <c r="L88" s="127"/>
      <c r="M88" s="127"/>
      <c r="N88" s="23"/>
      <c r="O88" s="117">
        <v>4</v>
      </c>
      <c r="P88" s="117"/>
      <c r="Q88" s="117">
        <v>5</v>
      </c>
      <c r="R88" s="117"/>
      <c r="S88" s="117"/>
      <c r="T88" s="117"/>
      <c r="U88" s="117"/>
      <c r="V88" s="117"/>
      <c r="W88" s="117"/>
      <c r="X88" s="117">
        <v>6</v>
      </c>
      <c r="Y88" s="117"/>
      <c r="Z88" s="117"/>
      <c r="AA88" s="117"/>
      <c r="AB88" s="117"/>
      <c r="AC88" s="117"/>
      <c r="AD88" s="117"/>
      <c r="AE88" s="6"/>
    </row>
    <row r="89" spans="1:31" ht="27" customHeight="1">
      <c r="A89" s="34"/>
      <c r="B89" s="109"/>
      <c r="C89" s="109"/>
      <c r="D89" s="109"/>
      <c r="E89" s="110" t="s">
        <v>169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81</v>
      </c>
      <c r="P89" s="112"/>
      <c r="Q89" s="107">
        <f>Q90+Q91</f>
        <v>8485</v>
      </c>
      <c r="R89" s="107"/>
      <c r="S89" s="107"/>
      <c r="T89" s="107"/>
      <c r="U89" s="107"/>
      <c r="V89" s="107"/>
      <c r="W89" s="107"/>
      <c r="X89" s="107">
        <f>X90+X91</f>
        <v>0</v>
      </c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>
        <v>43</v>
      </c>
      <c r="B90" s="109">
        <v>900</v>
      </c>
      <c r="C90" s="109"/>
      <c r="D90" s="109"/>
      <c r="E90" s="110" t="s">
        <v>170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82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44</v>
      </c>
      <c r="B91" s="109">
        <v>901</v>
      </c>
      <c r="C91" s="109"/>
      <c r="D91" s="109"/>
      <c r="E91" s="110" t="s">
        <v>171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83</v>
      </c>
      <c r="P91" s="112"/>
      <c r="Q91" s="107">
        <v>8485</v>
      </c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45</v>
      </c>
      <c r="B92" s="109">
        <v>91</v>
      </c>
      <c r="C92" s="109"/>
      <c r="D92" s="109"/>
      <c r="E92" s="110" t="s">
        <v>172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84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/>
      <c r="B93" s="109"/>
      <c r="C93" s="109"/>
      <c r="D93" s="109"/>
      <c r="E93" s="110" t="s">
        <v>173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85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46</v>
      </c>
      <c r="B94" s="109">
        <v>920</v>
      </c>
      <c r="C94" s="109"/>
      <c r="D94" s="109"/>
      <c r="E94" s="110" t="s">
        <v>174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86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47</v>
      </c>
      <c r="B95" s="109">
        <v>922</v>
      </c>
      <c r="C95" s="109"/>
      <c r="D95" s="109"/>
      <c r="E95" s="110" t="s">
        <v>175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87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48</v>
      </c>
      <c r="B96" s="109">
        <v>923</v>
      </c>
      <c r="C96" s="109"/>
      <c r="D96" s="109"/>
      <c r="E96" s="110" t="s">
        <v>176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88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49</v>
      </c>
      <c r="B97" s="109">
        <v>924</v>
      </c>
      <c r="C97" s="109"/>
      <c r="D97" s="109"/>
      <c r="E97" s="110" t="s">
        <v>177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89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1" ht="24" customHeight="1">
      <c r="A98" s="33">
        <v>50</v>
      </c>
      <c r="B98" s="109">
        <v>925</v>
      </c>
      <c r="C98" s="109"/>
      <c r="D98" s="109"/>
      <c r="E98" s="110" t="s">
        <v>178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90</v>
      </c>
      <c r="P98" s="112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5"/>
    </row>
    <row r="99" spans="1:31" ht="24" customHeight="1">
      <c r="A99" s="33">
        <v>51</v>
      </c>
      <c r="B99" s="109">
        <v>927</v>
      </c>
      <c r="C99" s="109"/>
      <c r="D99" s="109"/>
      <c r="E99" s="110" t="s">
        <v>179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91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>
        <v>52</v>
      </c>
      <c r="B100" s="109">
        <v>928</v>
      </c>
      <c r="C100" s="109"/>
      <c r="D100" s="109"/>
      <c r="E100" s="110" t="s">
        <v>180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92</v>
      </c>
      <c r="P100" s="112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5"/>
    </row>
    <row r="101" spans="1:32" ht="28.5" customHeight="1">
      <c r="A101" s="33"/>
      <c r="B101" s="109"/>
      <c r="C101" s="109"/>
      <c r="D101" s="109"/>
      <c r="E101" s="110" t="s">
        <v>181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93</v>
      </c>
      <c r="P101" s="112"/>
      <c r="Q101" s="107">
        <v>4863300</v>
      </c>
      <c r="R101" s="107"/>
      <c r="S101" s="107"/>
      <c r="T101" s="107"/>
      <c r="U101" s="107"/>
      <c r="V101" s="107"/>
      <c r="W101" s="107"/>
      <c r="X101" s="107">
        <f>X102+X103+X117+X118+X126+X141+X142+X143+X144</f>
        <v>1029334</v>
      </c>
      <c r="Y101" s="107"/>
      <c r="Z101" s="107"/>
      <c r="AA101" s="107"/>
      <c r="AB101" s="107"/>
      <c r="AC101" s="107"/>
      <c r="AD101" s="107"/>
      <c r="AE101" s="5"/>
      <c r="AF101" s="39"/>
    </row>
    <row r="102" spans="1:31" ht="28.5" customHeight="1">
      <c r="A102" s="33">
        <v>53</v>
      </c>
      <c r="B102" s="109">
        <v>21</v>
      </c>
      <c r="C102" s="109"/>
      <c r="D102" s="109"/>
      <c r="E102" s="110" t="s">
        <v>182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94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5"/>
    </row>
    <row r="103" spans="1:31" ht="24" customHeight="1">
      <c r="A103" s="33"/>
      <c r="B103" s="109"/>
      <c r="C103" s="109"/>
      <c r="D103" s="109"/>
      <c r="E103" s="110" t="s">
        <v>183</v>
      </c>
      <c r="F103" s="111"/>
      <c r="G103" s="111"/>
      <c r="H103" s="111"/>
      <c r="I103" s="111"/>
      <c r="J103" s="111"/>
      <c r="K103" s="111"/>
      <c r="L103" s="111"/>
      <c r="M103" s="111"/>
      <c r="N103" s="23"/>
      <c r="O103" s="112" t="s">
        <v>95</v>
      </c>
      <c r="P103" s="112"/>
      <c r="Q103" s="107">
        <f>Q104+Q105+Q115+Q116</f>
        <v>0</v>
      </c>
      <c r="R103" s="107"/>
      <c r="S103" s="107"/>
      <c r="T103" s="107"/>
      <c r="U103" s="107"/>
      <c r="V103" s="107"/>
      <c r="W103" s="107"/>
      <c r="X103" s="107">
        <f>X104+X105+X115+X116</f>
        <v>0</v>
      </c>
      <c r="Y103" s="107"/>
      <c r="Z103" s="107"/>
      <c r="AA103" s="107"/>
      <c r="AB103" s="107"/>
      <c r="AC103" s="107"/>
      <c r="AD103" s="107"/>
      <c r="AE103" s="5"/>
    </row>
    <row r="104" spans="1:31" ht="24" customHeight="1">
      <c r="A104" s="33">
        <v>54</v>
      </c>
      <c r="B104" s="109">
        <v>220</v>
      </c>
      <c r="C104" s="109"/>
      <c r="D104" s="109"/>
      <c r="E104" s="110" t="s">
        <v>184</v>
      </c>
      <c r="F104" s="111"/>
      <c r="G104" s="111"/>
      <c r="H104" s="111"/>
      <c r="I104" s="111"/>
      <c r="J104" s="111"/>
      <c r="K104" s="111"/>
      <c r="L104" s="111"/>
      <c r="M104" s="111"/>
      <c r="N104" s="23"/>
      <c r="O104" s="112" t="s">
        <v>96</v>
      </c>
      <c r="P104" s="112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5"/>
    </row>
    <row r="105" spans="1:31" ht="24" customHeight="1">
      <c r="A105" s="33">
        <v>55</v>
      </c>
      <c r="B105" s="109">
        <v>221</v>
      </c>
      <c r="C105" s="109"/>
      <c r="D105" s="109"/>
      <c r="E105" s="110" t="s">
        <v>185</v>
      </c>
      <c r="F105" s="111"/>
      <c r="G105" s="111"/>
      <c r="H105" s="111"/>
      <c r="I105" s="111"/>
      <c r="J105" s="111"/>
      <c r="K105" s="111"/>
      <c r="L105" s="111"/>
      <c r="M105" s="111"/>
      <c r="N105" s="23"/>
      <c r="O105" s="112" t="s">
        <v>97</v>
      </c>
      <c r="P105" s="112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"/>
    </row>
    <row r="106" spans="1:31" ht="24" customHeight="1">
      <c r="A106" s="35"/>
      <c r="B106" s="25"/>
      <c r="C106" s="25"/>
      <c r="D106" s="25"/>
      <c r="E106" s="26"/>
      <c r="F106" s="102"/>
      <c r="G106" s="102"/>
      <c r="H106" s="102"/>
      <c r="I106" s="102"/>
      <c r="J106" s="102"/>
      <c r="K106" s="102"/>
      <c r="L106" s="102"/>
      <c r="M106" s="102"/>
      <c r="N106" s="27"/>
      <c r="O106" s="28"/>
      <c r="P106" s="28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8"/>
    </row>
    <row r="107" spans="1:31" ht="12.75">
      <c r="A107" s="35"/>
      <c r="B107" s="120"/>
      <c r="C107" s="120"/>
      <c r="D107" s="120"/>
      <c r="E107" s="121"/>
      <c r="F107" s="121"/>
      <c r="G107" s="121"/>
      <c r="H107" s="121"/>
      <c r="I107" s="121"/>
      <c r="J107" s="121"/>
      <c r="K107" s="121"/>
      <c r="L107" s="121"/>
      <c r="M107" s="121"/>
      <c r="N107" s="27"/>
      <c r="O107" s="122"/>
      <c r="P107" s="122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8"/>
    </row>
    <row r="108" spans="1:31" ht="12.75">
      <c r="A108" s="35"/>
      <c r="B108" s="120"/>
      <c r="C108" s="120"/>
      <c r="D108" s="120"/>
      <c r="E108" s="121"/>
      <c r="F108" s="121"/>
      <c r="G108" s="121"/>
      <c r="H108" s="121"/>
      <c r="I108" s="121"/>
      <c r="J108" s="121"/>
      <c r="K108" s="121"/>
      <c r="L108" s="121"/>
      <c r="M108" s="121"/>
      <c r="N108" s="27"/>
      <c r="O108" s="122"/>
      <c r="P108" s="122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8"/>
    </row>
    <row r="109" spans="1:31" ht="12.75">
      <c r="A109" s="35"/>
      <c r="B109" s="120"/>
      <c r="C109" s="120"/>
      <c r="D109" s="120"/>
      <c r="E109" s="121"/>
      <c r="F109" s="121"/>
      <c r="G109" s="121"/>
      <c r="H109" s="121"/>
      <c r="I109" s="121"/>
      <c r="J109" s="121"/>
      <c r="K109" s="121"/>
      <c r="L109" s="121"/>
      <c r="M109" s="121"/>
      <c r="N109" s="27"/>
      <c r="O109" s="122"/>
      <c r="P109" s="122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8"/>
    </row>
    <row r="110" spans="1:31" ht="14.25">
      <c r="A110" s="118" t="s">
        <v>27</v>
      </c>
      <c r="B110" s="118" t="s">
        <v>28</v>
      </c>
      <c r="C110" s="118"/>
      <c r="D110" s="118"/>
      <c r="E110" s="119" t="s">
        <v>7</v>
      </c>
      <c r="F110" s="119"/>
      <c r="G110" s="119"/>
      <c r="H110" s="119"/>
      <c r="I110" s="119"/>
      <c r="J110" s="119"/>
      <c r="K110" s="119"/>
      <c r="L110" s="119"/>
      <c r="M110" s="119"/>
      <c r="N110" s="32"/>
      <c r="O110" s="119" t="s">
        <v>9</v>
      </c>
      <c r="P110" s="119"/>
      <c r="Q110" s="126" t="s">
        <v>8</v>
      </c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36"/>
    </row>
    <row r="111" spans="1:31" ht="12.75">
      <c r="A111" s="118"/>
      <c r="B111" s="118"/>
      <c r="C111" s="118"/>
      <c r="D111" s="118"/>
      <c r="E111" s="119"/>
      <c r="F111" s="119"/>
      <c r="G111" s="119"/>
      <c r="H111" s="119"/>
      <c r="I111" s="119"/>
      <c r="J111" s="119"/>
      <c r="K111" s="119"/>
      <c r="L111" s="119"/>
      <c r="M111" s="119"/>
      <c r="N111" s="23"/>
      <c r="O111" s="119"/>
      <c r="P111" s="119"/>
      <c r="Q111" s="116" t="s">
        <v>99</v>
      </c>
      <c r="R111" s="124"/>
      <c r="S111" s="124"/>
      <c r="T111" s="124"/>
      <c r="U111" s="124"/>
      <c r="V111" s="124"/>
      <c r="W111" s="124"/>
      <c r="X111" s="125" t="s">
        <v>98</v>
      </c>
      <c r="Y111" s="125"/>
      <c r="Z111" s="125"/>
      <c r="AA111" s="125"/>
      <c r="AB111" s="125"/>
      <c r="AC111" s="125"/>
      <c r="AD111" s="125"/>
      <c r="AE111" s="5"/>
    </row>
    <row r="112" spans="1:31" ht="12.75">
      <c r="A112" s="118"/>
      <c r="B112" s="118"/>
      <c r="C112" s="118"/>
      <c r="D112" s="118"/>
      <c r="E112" s="119"/>
      <c r="F112" s="119"/>
      <c r="G112" s="119"/>
      <c r="H112" s="119"/>
      <c r="I112" s="119"/>
      <c r="J112" s="119"/>
      <c r="K112" s="119"/>
      <c r="L112" s="119"/>
      <c r="M112" s="119"/>
      <c r="N112" s="23"/>
      <c r="O112" s="119"/>
      <c r="P112" s="119"/>
      <c r="Q112" s="124"/>
      <c r="R112" s="124"/>
      <c r="S112" s="124"/>
      <c r="T112" s="124"/>
      <c r="U112" s="124"/>
      <c r="V112" s="124"/>
      <c r="W112" s="124"/>
      <c r="X112" s="125"/>
      <c r="Y112" s="125"/>
      <c r="Z112" s="125"/>
      <c r="AA112" s="125"/>
      <c r="AB112" s="125"/>
      <c r="AC112" s="125"/>
      <c r="AD112" s="125"/>
      <c r="AE112" s="5"/>
    </row>
    <row r="113" spans="1:31" ht="12.75">
      <c r="A113" s="118"/>
      <c r="B113" s="118"/>
      <c r="C113" s="118"/>
      <c r="D113" s="118"/>
      <c r="E113" s="119"/>
      <c r="F113" s="119"/>
      <c r="G113" s="119"/>
      <c r="H113" s="119"/>
      <c r="I113" s="119"/>
      <c r="J113" s="119"/>
      <c r="K113" s="119"/>
      <c r="L113" s="119"/>
      <c r="M113" s="119"/>
      <c r="N113" s="23"/>
      <c r="O113" s="119"/>
      <c r="P113" s="119"/>
      <c r="Q113" s="124"/>
      <c r="R113" s="124"/>
      <c r="S113" s="124"/>
      <c r="T113" s="124"/>
      <c r="U113" s="124"/>
      <c r="V113" s="124"/>
      <c r="W113" s="124"/>
      <c r="X113" s="125"/>
      <c r="Y113" s="125"/>
      <c r="Z113" s="125"/>
      <c r="AA113" s="125"/>
      <c r="AB113" s="125"/>
      <c r="AC113" s="125"/>
      <c r="AD113" s="125"/>
      <c r="AE113" s="5"/>
    </row>
    <row r="114" spans="1:31" ht="24" customHeight="1">
      <c r="A114" s="34">
        <v>1</v>
      </c>
      <c r="B114" s="109">
        <v>2</v>
      </c>
      <c r="C114" s="109"/>
      <c r="D114" s="109"/>
      <c r="E114" s="116">
        <v>3</v>
      </c>
      <c r="F114" s="117"/>
      <c r="G114" s="117"/>
      <c r="H114" s="117"/>
      <c r="I114" s="117"/>
      <c r="J114" s="117"/>
      <c r="K114" s="117"/>
      <c r="L114" s="117"/>
      <c r="M114" s="117"/>
      <c r="N114" s="23"/>
      <c r="O114" s="112">
        <v>4</v>
      </c>
      <c r="P114" s="112"/>
      <c r="Q114" s="107">
        <v>5</v>
      </c>
      <c r="R114" s="107"/>
      <c r="S114" s="107"/>
      <c r="T114" s="107"/>
      <c r="U114" s="107"/>
      <c r="V114" s="107"/>
      <c r="W114" s="107"/>
      <c r="X114" s="107">
        <v>6</v>
      </c>
      <c r="Y114" s="107"/>
      <c r="Z114" s="107"/>
      <c r="AA114" s="107"/>
      <c r="AB114" s="107"/>
      <c r="AC114" s="107"/>
      <c r="AD114" s="107"/>
      <c r="AE114" s="10"/>
    </row>
    <row r="115" spans="1:31" ht="24" customHeight="1">
      <c r="A115" s="33">
        <v>56</v>
      </c>
      <c r="B115" s="120">
        <v>224</v>
      </c>
      <c r="C115" s="120"/>
      <c r="D115" s="120"/>
      <c r="E115" s="110" t="s">
        <v>186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100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57</v>
      </c>
      <c r="B116" s="120">
        <v>225</v>
      </c>
      <c r="C116" s="120"/>
      <c r="D116" s="120"/>
      <c r="E116" s="110" t="s">
        <v>187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101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58</v>
      </c>
      <c r="B117" s="109">
        <v>23</v>
      </c>
      <c r="C117" s="109"/>
      <c r="D117" s="109"/>
      <c r="E117" s="110" t="s">
        <v>188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102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/>
      <c r="B118" s="109"/>
      <c r="C118" s="109"/>
      <c r="D118" s="109"/>
      <c r="E118" s="110" t="s">
        <v>189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103</v>
      </c>
      <c r="P118" s="112"/>
      <c r="Q118" s="107">
        <f>SUM(Q119:Q125)</f>
        <v>0</v>
      </c>
      <c r="R118" s="107"/>
      <c r="S118" s="107"/>
      <c r="T118" s="107"/>
      <c r="U118" s="107"/>
      <c r="V118" s="107"/>
      <c r="W118" s="107"/>
      <c r="X118" s="107">
        <f>SUM(X119:X125)</f>
        <v>0</v>
      </c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59</v>
      </c>
      <c r="B119" s="109">
        <v>240</v>
      </c>
      <c r="C119" s="109"/>
      <c r="D119" s="109"/>
      <c r="E119" s="110" t="s">
        <v>190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104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60</v>
      </c>
      <c r="B120" s="109">
        <v>241</v>
      </c>
      <c r="C120" s="109"/>
      <c r="D120" s="109"/>
      <c r="E120" s="110" t="s">
        <v>191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105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61</v>
      </c>
      <c r="B121" s="109">
        <v>242</v>
      </c>
      <c r="C121" s="109"/>
      <c r="D121" s="109"/>
      <c r="E121" s="110" t="s">
        <v>192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106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>
        <v>62</v>
      </c>
      <c r="B122" s="109">
        <v>243</v>
      </c>
      <c r="C122" s="109"/>
      <c r="D122" s="109"/>
      <c r="E122" s="110" t="s">
        <v>193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107</v>
      </c>
      <c r="P122" s="112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"/>
    </row>
    <row r="123" spans="1:31" ht="24" customHeight="1">
      <c r="A123" s="33">
        <v>63</v>
      </c>
      <c r="B123" s="109">
        <v>245</v>
      </c>
      <c r="C123" s="109"/>
      <c r="D123" s="109"/>
      <c r="E123" s="110" t="s">
        <v>194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108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>
        <v>64</v>
      </c>
      <c r="B124" s="109">
        <v>246</v>
      </c>
      <c r="C124" s="109"/>
      <c r="D124" s="109"/>
      <c r="E124" s="110" t="s">
        <v>195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109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65</v>
      </c>
      <c r="B125" s="109">
        <v>247</v>
      </c>
      <c r="C125" s="109"/>
      <c r="D125" s="109"/>
      <c r="E125" s="110" t="s">
        <v>196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110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4" customHeight="1">
      <c r="A126" s="33"/>
      <c r="B126" s="109"/>
      <c r="C126" s="109"/>
      <c r="D126" s="109"/>
      <c r="E126" s="110" t="s">
        <v>197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111</v>
      </c>
      <c r="P126" s="112"/>
      <c r="Q126" s="107">
        <f>SUM(Q127:W131)</f>
        <v>0</v>
      </c>
      <c r="R126" s="107"/>
      <c r="S126" s="107"/>
      <c r="T126" s="107"/>
      <c r="U126" s="107"/>
      <c r="V126" s="107"/>
      <c r="W126" s="107"/>
      <c r="X126" s="107">
        <f>SUM(X127:AD131)</f>
        <v>0</v>
      </c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66</v>
      </c>
      <c r="B127" s="109">
        <v>250</v>
      </c>
      <c r="C127" s="109"/>
      <c r="D127" s="109"/>
      <c r="E127" s="110" t="s">
        <v>198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112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ht="24" customHeight="1">
      <c r="A128" s="33"/>
      <c r="B128" s="109">
        <v>251</v>
      </c>
      <c r="C128" s="109"/>
      <c r="D128" s="109"/>
      <c r="E128" s="110" t="s">
        <v>199</v>
      </c>
      <c r="F128" s="111"/>
      <c r="G128" s="111"/>
      <c r="H128" s="111"/>
      <c r="I128" s="111"/>
      <c r="J128" s="111"/>
      <c r="K128" s="111"/>
      <c r="L128" s="111"/>
      <c r="M128" s="111"/>
      <c r="N128" s="23"/>
      <c r="O128" s="112" t="s">
        <v>113</v>
      </c>
      <c r="P128" s="112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"/>
    </row>
    <row r="129" spans="1:31" ht="24" customHeight="1">
      <c r="A129" s="33">
        <v>67</v>
      </c>
      <c r="B129" s="109">
        <v>252</v>
      </c>
      <c r="C129" s="109"/>
      <c r="D129" s="109"/>
      <c r="E129" s="110" t="s">
        <v>200</v>
      </c>
      <c r="F129" s="111"/>
      <c r="G129" s="111"/>
      <c r="H129" s="111"/>
      <c r="I129" s="111"/>
      <c r="J129" s="111"/>
      <c r="K129" s="111"/>
      <c r="L129" s="111"/>
      <c r="M129" s="111"/>
      <c r="N129" s="23"/>
      <c r="O129" s="112" t="s">
        <v>114</v>
      </c>
      <c r="P129" s="112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"/>
    </row>
    <row r="130" spans="1:31" ht="26.25" customHeight="1">
      <c r="A130" s="33">
        <v>68</v>
      </c>
      <c r="B130" s="109">
        <v>253</v>
      </c>
      <c r="C130" s="109"/>
      <c r="D130" s="109"/>
      <c r="E130" s="110" t="s">
        <v>201</v>
      </c>
      <c r="F130" s="111"/>
      <c r="G130" s="111"/>
      <c r="H130" s="111"/>
      <c r="I130" s="111"/>
      <c r="J130" s="111"/>
      <c r="K130" s="111"/>
      <c r="L130" s="111"/>
      <c r="M130" s="111"/>
      <c r="N130" s="23"/>
      <c r="O130" s="112" t="s">
        <v>115</v>
      </c>
      <c r="P130" s="112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"/>
    </row>
    <row r="131" spans="1:31" ht="24" customHeight="1">
      <c r="A131" s="33">
        <v>69</v>
      </c>
      <c r="B131" s="109">
        <v>255</v>
      </c>
      <c r="C131" s="109"/>
      <c r="D131" s="109"/>
      <c r="E131" s="110" t="s">
        <v>202</v>
      </c>
      <c r="F131" s="111"/>
      <c r="G131" s="111"/>
      <c r="H131" s="111"/>
      <c r="I131" s="111"/>
      <c r="J131" s="111"/>
      <c r="K131" s="111"/>
      <c r="L131" s="111"/>
      <c r="M131" s="111"/>
      <c r="N131" s="23"/>
      <c r="O131" s="112" t="s">
        <v>116</v>
      </c>
      <c r="P131" s="112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"/>
    </row>
    <row r="132" spans="1:31" ht="24" customHeight="1">
      <c r="A132" s="35"/>
      <c r="B132" s="25"/>
      <c r="C132" s="25"/>
      <c r="D132" s="25"/>
      <c r="E132" s="26"/>
      <c r="F132" s="102"/>
      <c r="G132" s="102"/>
      <c r="H132" s="102"/>
      <c r="I132" s="102"/>
      <c r="J132" s="102"/>
      <c r="K132" s="102"/>
      <c r="L132" s="102"/>
      <c r="M132" s="102"/>
      <c r="N132" s="27"/>
      <c r="O132" s="28"/>
      <c r="P132" s="28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8"/>
    </row>
    <row r="133" spans="1:31" s="27" customFormat="1" ht="12.75">
      <c r="A133" s="35"/>
      <c r="B133" s="120"/>
      <c r="C133" s="120"/>
      <c r="D133" s="120"/>
      <c r="E133" s="121"/>
      <c r="F133" s="121"/>
      <c r="G133" s="121"/>
      <c r="H133" s="121"/>
      <c r="I133" s="121"/>
      <c r="J133" s="121"/>
      <c r="K133" s="121"/>
      <c r="L133" s="121"/>
      <c r="M133" s="121"/>
      <c r="O133" s="122"/>
      <c r="P133" s="122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24"/>
    </row>
    <row r="134" spans="1:31" s="27" customFormat="1" ht="12.75">
      <c r="A134" s="35"/>
      <c r="B134" s="120"/>
      <c r="C134" s="120"/>
      <c r="D134" s="120"/>
      <c r="E134" s="121"/>
      <c r="F134" s="121"/>
      <c r="G134" s="121"/>
      <c r="H134" s="121"/>
      <c r="I134" s="121"/>
      <c r="J134" s="121"/>
      <c r="K134" s="121"/>
      <c r="L134" s="121"/>
      <c r="M134" s="121"/>
      <c r="O134" s="122"/>
      <c r="P134" s="122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24"/>
    </row>
    <row r="135" spans="1:31" s="27" customFormat="1" ht="12.75">
      <c r="A135" s="35"/>
      <c r="B135" s="120"/>
      <c r="C135" s="120"/>
      <c r="D135" s="120"/>
      <c r="E135" s="121"/>
      <c r="F135" s="121"/>
      <c r="G135" s="121"/>
      <c r="H135" s="121"/>
      <c r="I135" s="121"/>
      <c r="J135" s="121"/>
      <c r="K135" s="121"/>
      <c r="L135" s="121"/>
      <c r="M135" s="121"/>
      <c r="O135" s="122"/>
      <c r="P135" s="122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24"/>
    </row>
    <row r="136" spans="1:31" ht="14.25">
      <c r="A136" s="118" t="s">
        <v>27</v>
      </c>
      <c r="B136" s="118" t="s">
        <v>28</v>
      </c>
      <c r="C136" s="118"/>
      <c r="D136" s="118"/>
      <c r="E136" s="119" t="s">
        <v>7</v>
      </c>
      <c r="F136" s="119"/>
      <c r="G136" s="119"/>
      <c r="H136" s="119"/>
      <c r="I136" s="119"/>
      <c r="J136" s="119"/>
      <c r="K136" s="119"/>
      <c r="L136" s="119"/>
      <c r="M136" s="119"/>
      <c r="N136" s="32"/>
      <c r="O136" s="119" t="s">
        <v>9</v>
      </c>
      <c r="P136" s="119"/>
      <c r="Q136" s="126" t="s">
        <v>8</v>
      </c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36"/>
    </row>
    <row r="137" spans="1:31" ht="12.75">
      <c r="A137" s="118"/>
      <c r="B137" s="118"/>
      <c r="C137" s="118"/>
      <c r="D137" s="118"/>
      <c r="E137" s="119"/>
      <c r="F137" s="119"/>
      <c r="G137" s="119"/>
      <c r="H137" s="119"/>
      <c r="I137" s="119"/>
      <c r="J137" s="119"/>
      <c r="K137" s="119"/>
      <c r="L137" s="119"/>
      <c r="M137" s="119"/>
      <c r="N137" s="23"/>
      <c r="O137" s="119"/>
      <c r="P137" s="119"/>
      <c r="Q137" s="116" t="s">
        <v>99</v>
      </c>
      <c r="R137" s="124"/>
      <c r="S137" s="124"/>
      <c r="T137" s="124"/>
      <c r="U137" s="124"/>
      <c r="V137" s="124"/>
      <c r="W137" s="124"/>
      <c r="X137" s="125" t="s">
        <v>98</v>
      </c>
      <c r="Y137" s="125"/>
      <c r="Z137" s="125"/>
      <c r="AA137" s="125"/>
      <c r="AB137" s="125"/>
      <c r="AC137" s="125"/>
      <c r="AD137" s="125"/>
      <c r="AE137" s="5"/>
    </row>
    <row r="138" spans="1:31" ht="12.75">
      <c r="A138" s="118"/>
      <c r="B138" s="118"/>
      <c r="C138" s="118"/>
      <c r="D138" s="118"/>
      <c r="E138" s="119"/>
      <c r="F138" s="119"/>
      <c r="G138" s="119"/>
      <c r="H138" s="119"/>
      <c r="I138" s="119"/>
      <c r="J138" s="119"/>
      <c r="K138" s="119"/>
      <c r="L138" s="119"/>
      <c r="M138" s="119"/>
      <c r="N138" s="23"/>
      <c r="O138" s="119"/>
      <c r="P138" s="119"/>
      <c r="Q138" s="124"/>
      <c r="R138" s="124"/>
      <c r="S138" s="124"/>
      <c r="T138" s="124"/>
      <c r="U138" s="124"/>
      <c r="V138" s="124"/>
      <c r="W138" s="124"/>
      <c r="X138" s="125"/>
      <c r="Y138" s="125"/>
      <c r="Z138" s="125"/>
      <c r="AA138" s="125"/>
      <c r="AB138" s="125"/>
      <c r="AC138" s="125"/>
      <c r="AD138" s="125"/>
      <c r="AE138" s="5"/>
    </row>
    <row r="139" spans="1:31" ht="12.75">
      <c r="A139" s="118"/>
      <c r="B139" s="118"/>
      <c r="C139" s="118"/>
      <c r="D139" s="118"/>
      <c r="E139" s="119"/>
      <c r="F139" s="119"/>
      <c r="G139" s="119"/>
      <c r="H139" s="119"/>
      <c r="I139" s="119"/>
      <c r="J139" s="119"/>
      <c r="K139" s="119"/>
      <c r="L139" s="119"/>
      <c r="M139" s="119"/>
      <c r="N139" s="23"/>
      <c r="O139" s="119"/>
      <c r="P139" s="119"/>
      <c r="Q139" s="124"/>
      <c r="R139" s="124"/>
      <c r="S139" s="124"/>
      <c r="T139" s="124"/>
      <c r="U139" s="124"/>
      <c r="V139" s="124"/>
      <c r="W139" s="124"/>
      <c r="X139" s="125"/>
      <c r="Y139" s="125"/>
      <c r="Z139" s="125"/>
      <c r="AA139" s="125"/>
      <c r="AB139" s="125"/>
      <c r="AC139" s="125"/>
      <c r="AD139" s="125"/>
      <c r="AE139" s="5"/>
    </row>
    <row r="140" spans="1:31" ht="24" customHeight="1">
      <c r="A140" s="34">
        <v>1</v>
      </c>
      <c r="B140" s="109">
        <v>2</v>
      </c>
      <c r="C140" s="109"/>
      <c r="D140" s="109"/>
      <c r="E140" s="116">
        <v>3</v>
      </c>
      <c r="F140" s="117"/>
      <c r="G140" s="117"/>
      <c r="H140" s="117"/>
      <c r="I140" s="117"/>
      <c r="J140" s="117"/>
      <c r="K140" s="117"/>
      <c r="L140" s="117"/>
      <c r="M140" s="117"/>
      <c r="N140" s="23"/>
      <c r="O140" s="112">
        <v>4</v>
      </c>
      <c r="P140" s="112"/>
      <c r="Q140" s="107">
        <v>5</v>
      </c>
      <c r="R140" s="107"/>
      <c r="S140" s="107"/>
      <c r="T140" s="107"/>
      <c r="U140" s="107"/>
      <c r="V140" s="107"/>
      <c r="W140" s="107"/>
      <c r="X140" s="107">
        <v>6</v>
      </c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>
        <v>70</v>
      </c>
      <c r="B141" s="109">
        <v>26</v>
      </c>
      <c r="C141" s="109"/>
      <c r="D141" s="109"/>
      <c r="E141" s="110" t="s">
        <v>203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204</v>
      </c>
      <c r="P141" s="112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"/>
    </row>
    <row r="142" spans="1:31" ht="19.5" customHeight="1">
      <c r="A142" s="33">
        <v>71</v>
      </c>
      <c r="B142" s="109">
        <v>27</v>
      </c>
      <c r="C142" s="109"/>
      <c r="D142" s="109"/>
      <c r="E142" s="110" t="s">
        <v>205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206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3" spans="1:31" ht="24" customHeight="1">
      <c r="A143" s="33">
        <v>72</v>
      </c>
      <c r="B143" s="109">
        <v>28</v>
      </c>
      <c r="C143" s="109"/>
      <c r="D143" s="109"/>
      <c r="E143" s="110" t="s">
        <v>207</v>
      </c>
      <c r="F143" s="111"/>
      <c r="G143" s="111"/>
      <c r="H143" s="111"/>
      <c r="I143" s="111"/>
      <c r="J143" s="111"/>
      <c r="K143" s="111"/>
      <c r="L143" s="111"/>
      <c r="M143" s="111"/>
      <c r="N143" s="23"/>
      <c r="O143" s="112" t="s">
        <v>208</v>
      </c>
      <c r="P143" s="112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"/>
    </row>
    <row r="144" spans="1:31" ht="14.25" customHeight="1">
      <c r="A144" s="33">
        <v>73</v>
      </c>
      <c r="B144" s="109">
        <v>29</v>
      </c>
      <c r="C144" s="109"/>
      <c r="D144" s="109"/>
      <c r="E144" s="110" t="s">
        <v>209</v>
      </c>
      <c r="F144" s="111"/>
      <c r="G144" s="111"/>
      <c r="H144" s="111"/>
      <c r="I144" s="111"/>
      <c r="J144" s="111"/>
      <c r="K144" s="111"/>
      <c r="L144" s="111"/>
      <c r="M144" s="111"/>
      <c r="N144" s="23"/>
      <c r="O144" s="112" t="s">
        <v>210</v>
      </c>
      <c r="P144" s="112"/>
      <c r="Q144" s="107">
        <v>4863300</v>
      </c>
      <c r="R144" s="107"/>
      <c r="S144" s="107"/>
      <c r="T144" s="107"/>
      <c r="U144" s="107"/>
      <c r="V144" s="107"/>
      <c r="W144" s="107"/>
      <c r="X144" s="107">
        <v>1029334</v>
      </c>
      <c r="Y144" s="107"/>
      <c r="Z144" s="107"/>
      <c r="AA144" s="107"/>
      <c r="AB144" s="107"/>
      <c r="AC144" s="107"/>
      <c r="AD144" s="107"/>
      <c r="AE144" s="10"/>
    </row>
    <row r="145" spans="1:31" ht="27.75" customHeight="1">
      <c r="A145" s="33">
        <v>74</v>
      </c>
      <c r="B145" s="109">
        <v>98</v>
      </c>
      <c r="C145" s="109"/>
      <c r="D145" s="109"/>
      <c r="E145" s="110" t="s">
        <v>211</v>
      </c>
      <c r="F145" s="111"/>
      <c r="G145" s="111"/>
      <c r="H145" s="111"/>
      <c r="I145" s="111"/>
      <c r="J145" s="111"/>
      <c r="K145" s="111"/>
      <c r="L145" s="111"/>
      <c r="M145" s="111"/>
      <c r="N145" s="23"/>
      <c r="O145" s="112" t="s">
        <v>212</v>
      </c>
      <c r="P145" s="112"/>
      <c r="Q145" s="107">
        <v>132376760</v>
      </c>
      <c r="R145" s="107"/>
      <c r="S145" s="107"/>
      <c r="T145" s="107"/>
      <c r="U145" s="107"/>
      <c r="V145" s="107"/>
      <c r="W145" s="107"/>
      <c r="X145" s="107">
        <v>132376760</v>
      </c>
      <c r="Y145" s="107"/>
      <c r="Z145" s="107"/>
      <c r="AA145" s="107"/>
      <c r="AB145" s="107"/>
      <c r="AC145" s="107"/>
      <c r="AD145" s="107"/>
      <c r="AE145" s="10"/>
    </row>
    <row r="146" spans="1:31" ht="24" customHeight="1">
      <c r="A146" s="33"/>
      <c r="B146" s="109"/>
      <c r="C146" s="109"/>
      <c r="D146" s="109"/>
      <c r="E146" s="110" t="s">
        <v>213</v>
      </c>
      <c r="F146" s="111"/>
      <c r="G146" s="111"/>
      <c r="H146" s="111"/>
      <c r="I146" s="111"/>
      <c r="J146" s="111"/>
      <c r="K146" s="111"/>
      <c r="L146" s="111"/>
      <c r="M146" s="111"/>
      <c r="N146" s="23"/>
      <c r="O146" s="112" t="s">
        <v>214</v>
      </c>
      <c r="P146" s="112"/>
      <c r="Q146" s="107">
        <v>137248545</v>
      </c>
      <c r="R146" s="107"/>
      <c r="S146" s="107"/>
      <c r="T146" s="107"/>
      <c r="U146" s="107"/>
      <c r="V146" s="107"/>
      <c r="W146" s="107"/>
      <c r="X146" s="107">
        <f>X89+X92+X93+X101+X145</f>
        <v>133406094</v>
      </c>
      <c r="Y146" s="107"/>
      <c r="Z146" s="107"/>
      <c r="AA146" s="107"/>
      <c r="AB146" s="107"/>
      <c r="AC146" s="107"/>
      <c r="AD146" s="107"/>
      <c r="AE146" s="10"/>
    </row>
    <row r="147" spans="1:31" ht="24" customHeight="1">
      <c r="A147" s="33">
        <v>75</v>
      </c>
      <c r="B147" s="109" t="s">
        <v>233</v>
      </c>
      <c r="C147" s="109"/>
      <c r="D147" s="109"/>
      <c r="E147" s="110" t="s">
        <v>215</v>
      </c>
      <c r="F147" s="111"/>
      <c r="G147" s="111"/>
      <c r="H147" s="111"/>
      <c r="I147" s="111"/>
      <c r="J147" s="111"/>
      <c r="K147" s="111"/>
      <c r="L147" s="111"/>
      <c r="M147" s="111"/>
      <c r="N147" s="23"/>
      <c r="O147" s="112" t="s">
        <v>216</v>
      </c>
      <c r="P147" s="112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"/>
    </row>
    <row r="150" spans="1:3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7"/>
    </row>
    <row r="151" spans="1:31" ht="16.5">
      <c r="A151" s="11"/>
      <c r="B151" s="30" t="s">
        <v>16</v>
      </c>
      <c r="C151" s="11"/>
      <c r="D151" s="11"/>
      <c r="E151" s="11"/>
      <c r="F151" s="11"/>
      <c r="G151" s="11"/>
      <c r="H151" s="115" t="s">
        <v>17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"/>
      <c r="S151" s="11"/>
      <c r="T151" s="11"/>
      <c r="U151" s="30" t="s">
        <v>19</v>
      </c>
      <c r="V151" s="11"/>
      <c r="W151" s="11"/>
      <c r="X151" s="11"/>
      <c r="Y151" s="30" t="s">
        <v>20</v>
      </c>
      <c r="Z151" s="11"/>
      <c r="AA151" s="11"/>
      <c r="AB151" s="11"/>
      <c r="AC151" s="11"/>
      <c r="AD151" s="11"/>
      <c r="AE151" s="7"/>
    </row>
    <row r="152" spans="1:31" ht="16.5">
      <c r="A152" s="11"/>
      <c r="B152" s="30" t="s">
        <v>246</v>
      </c>
      <c r="C152" s="11"/>
      <c r="D152" s="11"/>
      <c r="E152" s="11"/>
      <c r="F152" s="11"/>
      <c r="G152" s="11"/>
      <c r="H152" s="115" t="s">
        <v>18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7"/>
    </row>
    <row r="153" spans="1:31" ht="16.5">
      <c r="A153" s="11"/>
      <c r="B153" s="11"/>
      <c r="C153" s="11"/>
      <c r="D153" s="11"/>
      <c r="E153" s="31"/>
      <c r="F153" s="11"/>
      <c r="G153" s="11"/>
      <c r="H153" s="113" t="s">
        <v>22</v>
      </c>
      <c r="I153" s="113"/>
      <c r="J153" s="113"/>
      <c r="K153" s="113"/>
      <c r="L153" s="113"/>
      <c r="M153" s="113"/>
      <c r="N153" s="113"/>
      <c r="O153" s="113"/>
      <c r="P153" s="113"/>
      <c r="Q153" s="113"/>
      <c r="R153" s="11"/>
      <c r="S153" s="11"/>
      <c r="T153" s="11"/>
      <c r="U153" s="11"/>
      <c r="V153" s="11"/>
      <c r="W153" s="114" t="s">
        <v>21</v>
      </c>
      <c r="X153" s="114"/>
      <c r="Y153" s="114"/>
      <c r="Z153" s="114"/>
      <c r="AA153" s="114"/>
      <c r="AB153" s="114"/>
      <c r="AC153" s="114"/>
      <c r="AD153" s="11"/>
      <c r="AE153" s="7"/>
    </row>
    <row r="154" spans="1:31" ht="16.5">
      <c r="A154" s="11"/>
      <c r="B154" s="11"/>
      <c r="C154" s="11"/>
      <c r="D154" s="11"/>
      <c r="E154" s="3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7"/>
    </row>
  </sheetData>
  <sheetProtection/>
  <mergeCells count="670">
    <mergeCell ref="H3:H4"/>
    <mergeCell ref="Y3:Z4"/>
    <mergeCell ref="S3:V4"/>
    <mergeCell ref="W3:X4"/>
    <mergeCell ref="N2:O2"/>
    <mergeCell ref="O3:P4"/>
    <mergeCell ref="R2:S2"/>
    <mergeCell ref="V2:W2"/>
    <mergeCell ref="X2:Y2"/>
    <mergeCell ref="Z2:AA2"/>
    <mergeCell ref="AE3:AE4"/>
    <mergeCell ref="Q3:R4"/>
    <mergeCell ref="AA3:AB4"/>
    <mergeCell ref="AC3:AD4"/>
    <mergeCell ref="AB2:AC2"/>
    <mergeCell ref="P2:Q2"/>
    <mergeCell ref="M6:N6"/>
    <mergeCell ref="P8:AD8"/>
    <mergeCell ref="M7:N7"/>
    <mergeCell ref="B11:AD11"/>
    <mergeCell ref="B8:D8"/>
    <mergeCell ref="K3:N4"/>
    <mergeCell ref="I3:I4"/>
    <mergeCell ref="J3:J4"/>
    <mergeCell ref="B3:B4"/>
    <mergeCell ref="E3:E4"/>
    <mergeCell ref="A14:A17"/>
    <mergeCell ref="B14:D17"/>
    <mergeCell ref="E14:M17"/>
    <mergeCell ref="Q14:AH14"/>
    <mergeCell ref="Q15:W17"/>
    <mergeCell ref="X15:AH15"/>
    <mergeCell ref="X16:AD17"/>
    <mergeCell ref="AF16:AF17"/>
    <mergeCell ref="AG16:AH17"/>
    <mergeCell ref="C3:C4"/>
    <mergeCell ref="D3:D4"/>
    <mergeCell ref="F3:F4"/>
    <mergeCell ref="G3:G4"/>
    <mergeCell ref="F8:M8"/>
    <mergeCell ref="AF13:AH13"/>
    <mergeCell ref="AF11:AH11"/>
    <mergeCell ref="AF8:AH8"/>
    <mergeCell ref="AF9:AH9"/>
    <mergeCell ref="A13:AD13"/>
    <mergeCell ref="X21:AD21"/>
    <mergeCell ref="AG21:AH21"/>
    <mergeCell ref="X19:AD19"/>
    <mergeCell ref="AG19:AH19"/>
    <mergeCell ref="AG20:AH20"/>
    <mergeCell ref="Q21:W21"/>
    <mergeCell ref="Q19:W19"/>
    <mergeCell ref="E20:M20"/>
    <mergeCell ref="E19:M19"/>
    <mergeCell ref="O14:P17"/>
    <mergeCell ref="AG18:AH18"/>
    <mergeCell ref="B18:D18"/>
    <mergeCell ref="E18:M18"/>
    <mergeCell ref="B19:D19"/>
    <mergeCell ref="Q20:W20"/>
    <mergeCell ref="O18:P18"/>
    <mergeCell ref="X18:AD18"/>
    <mergeCell ref="E22:M22"/>
    <mergeCell ref="X23:AD23"/>
    <mergeCell ref="E23:M23"/>
    <mergeCell ref="O20:P20"/>
    <mergeCell ref="AG23:AH23"/>
    <mergeCell ref="AG22:AH22"/>
    <mergeCell ref="O22:P22"/>
    <mergeCell ref="X22:AD22"/>
    <mergeCell ref="Q22:W22"/>
    <mergeCell ref="O23:P23"/>
    <mergeCell ref="Q18:W18"/>
    <mergeCell ref="O19:P19"/>
    <mergeCell ref="O25:P25"/>
    <mergeCell ref="Q25:W25"/>
    <mergeCell ref="X20:AD20"/>
    <mergeCell ref="B21:D21"/>
    <mergeCell ref="E21:M21"/>
    <mergeCell ref="O24:P24"/>
    <mergeCell ref="Q24:W24"/>
    <mergeCell ref="O21:P21"/>
    <mergeCell ref="Q23:W23"/>
    <mergeCell ref="AG25:AH25"/>
    <mergeCell ref="B22:D22"/>
    <mergeCell ref="B23:D23"/>
    <mergeCell ref="B20:D20"/>
    <mergeCell ref="X26:AD26"/>
    <mergeCell ref="AG26:AH26"/>
    <mergeCell ref="B24:D24"/>
    <mergeCell ref="E24:M24"/>
    <mergeCell ref="O26:P26"/>
    <mergeCell ref="B27:D27"/>
    <mergeCell ref="X28:AD28"/>
    <mergeCell ref="AG24:AH24"/>
    <mergeCell ref="B25:D25"/>
    <mergeCell ref="E25:M25"/>
    <mergeCell ref="B26:D26"/>
    <mergeCell ref="X24:AD24"/>
    <mergeCell ref="Q26:W26"/>
    <mergeCell ref="E26:M26"/>
    <mergeCell ref="X25:AD25"/>
    <mergeCell ref="B29:D29"/>
    <mergeCell ref="E29:M29"/>
    <mergeCell ref="O29:P29"/>
    <mergeCell ref="Q29:W29"/>
    <mergeCell ref="E27:M27"/>
    <mergeCell ref="O27:P27"/>
    <mergeCell ref="Q27:W27"/>
    <mergeCell ref="B28:D28"/>
    <mergeCell ref="E28:M28"/>
    <mergeCell ref="O28:P28"/>
    <mergeCell ref="AG27:AH27"/>
    <mergeCell ref="X29:AD29"/>
    <mergeCell ref="Q30:W30"/>
    <mergeCell ref="Q34:AH34"/>
    <mergeCell ref="AG30:AH30"/>
    <mergeCell ref="X30:AD30"/>
    <mergeCell ref="AG28:AH28"/>
    <mergeCell ref="AG29:AH29"/>
    <mergeCell ref="X27:AD27"/>
    <mergeCell ref="Q28:W28"/>
    <mergeCell ref="Q35:W37"/>
    <mergeCell ref="X35:AH35"/>
    <mergeCell ref="X36:AD37"/>
    <mergeCell ref="AF36:AF37"/>
    <mergeCell ref="AG36:AH37"/>
    <mergeCell ref="A34:A37"/>
    <mergeCell ref="B34:D37"/>
    <mergeCell ref="E34:M37"/>
    <mergeCell ref="O30:P30"/>
    <mergeCell ref="B30:D30"/>
    <mergeCell ref="E30:M30"/>
    <mergeCell ref="O34:P37"/>
    <mergeCell ref="X41:AD41"/>
    <mergeCell ref="AG41:AH41"/>
    <mergeCell ref="X40:AD40"/>
    <mergeCell ref="AG40:AH40"/>
    <mergeCell ref="B39:D39"/>
    <mergeCell ref="Q38:W38"/>
    <mergeCell ref="X42:AD42"/>
    <mergeCell ref="AG42:AH42"/>
    <mergeCell ref="AG38:AH38"/>
    <mergeCell ref="B40:D40"/>
    <mergeCell ref="E40:M40"/>
    <mergeCell ref="O40:P40"/>
    <mergeCell ref="Q40:W40"/>
    <mergeCell ref="E39:M39"/>
    <mergeCell ref="B38:D38"/>
    <mergeCell ref="E38:M38"/>
    <mergeCell ref="X38:AD38"/>
    <mergeCell ref="O38:P38"/>
    <mergeCell ref="X39:AD39"/>
    <mergeCell ref="AG39:AH39"/>
    <mergeCell ref="O39:P39"/>
    <mergeCell ref="Q39:W39"/>
    <mergeCell ref="B41:D41"/>
    <mergeCell ref="E41:M41"/>
    <mergeCell ref="O41:P41"/>
    <mergeCell ref="Q41:W41"/>
    <mergeCell ref="X43:AD43"/>
    <mergeCell ref="AG43:AH43"/>
    <mergeCell ref="B42:D42"/>
    <mergeCell ref="E42:M42"/>
    <mergeCell ref="O42:P42"/>
    <mergeCell ref="Q42:W42"/>
    <mergeCell ref="O43:P43"/>
    <mergeCell ref="Q43:W43"/>
    <mergeCell ref="B43:D43"/>
    <mergeCell ref="E43:M43"/>
    <mergeCell ref="AG45:AH45"/>
    <mergeCell ref="X45:AD45"/>
    <mergeCell ref="B44:D44"/>
    <mergeCell ref="E44:M44"/>
    <mergeCell ref="O44:P44"/>
    <mergeCell ref="Q44:W44"/>
    <mergeCell ref="AG44:AH44"/>
    <mergeCell ref="X47:AD47"/>
    <mergeCell ref="X44:AD44"/>
    <mergeCell ref="O46:P46"/>
    <mergeCell ref="Q46:W46"/>
    <mergeCell ref="B50:D50"/>
    <mergeCell ref="AG47:AH47"/>
    <mergeCell ref="B45:D45"/>
    <mergeCell ref="E45:M45"/>
    <mergeCell ref="O45:P45"/>
    <mergeCell ref="Q45:W45"/>
    <mergeCell ref="X46:AD46"/>
    <mergeCell ref="AG46:AH46"/>
    <mergeCell ref="B46:D46"/>
    <mergeCell ref="E46:M46"/>
    <mergeCell ref="E50:M50"/>
    <mergeCell ref="O50:P50"/>
    <mergeCell ref="Q50:W50"/>
    <mergeCell ref="Q48:W48"/>
    <mergeCell ref="B47:D47"/>
    <mergeCell ref="E47:M47"/>
    <mergeCell ref="O47:P47"/>
    <mergeCell ref="Q47:W47"/>
    <mergeCell ref="X51:AD51"/>
    <mergeCell ref="AG51:AH51"/>
    <mergeCell ref="B51:D51"/>
    <mergeCell ref="E51:M51"/>
    <mergeCell ref="O51:P51"/>
    <mergeCell ref="Q51:W51"/>
    <mergeCell ref="X48:AD48"/>
    <mergeCell ref="AG48:AH48"/>
    <mergeCell ref="AG57:AH57"/>
    <mergeCell ref="O56:P56"/>
    <mergeCell ref="Q56:W56"/>
    <mergeCell ref="X56:AD56"/>
    <mergeCell ref="AG56:AH56"/>
    <mergeCell ref="O57:P57"/>
    <mergeCell ref="X57:AD57"/>
    <mergeCell ref="Q57:W57"/>
    <mergeCell ref="X50:AD50"/>
    <mergeCell ref="B53:D53"/>
    <mergeCell ref="E53:M53"/>
    <mergeCell ref="O53:P53"/>
    <mergeCell ref="Q53:W53"/>
    <mergeCell ref="X53:AD53"/>
    <mergeCell ref="B48:D48"/>
    <mergeCell ref="E48:M48"/>
    <mergeCell ref="O48:P48"/>
    <mergeCell ref="O49:P49"/>
    <mergeCell ref="Q49:W49"/>
    <mergeCell ref="B49:D49"/>
    <mergeCell ref="E49:M49"/>
    <mergeCell ref="X52:AD52"/>
    <mergeCell ref="B54:D54"/>
    <mergeCell ref="AG52:AH52"/>
    <mergeCell ref="X55:AD55"/>
    <mergeCell ref="AG55:AH55"/>
    <mergeCell ref="AG53:AH53"/>
    <mergeCell ref="X54:AD54"/>
    <mergeCell ref="AG54:AH54"/>
    <mergeCell ref="B52:D52"/>
    <mergeCell ref="E52:M52"/>
    <mergeCell ref="B56:D56"/>
    <mergeCell ref="E56:M56"/>
    <mergeCell ref="O52:P52"/>
    <mergeCell ref="Q52:W52"/>
    <mergeCell ref="B55:D55"/>
    <mergeCell ref="E55:M55"/>
    <mergeCell ref="O55:P55"/>
    <mergeCell ref="Q55:W55"/>
    <mergeCell ref="AG50:AH50"/>
    <mergeCell ref="X49:AD49"/>
    <mergeCell ref="AG49:AH49"/>
    <mergeCell ref="E54:M54"/>
    <mergeCell ref="O54:P54"/>
    <mergeCell ref="Q54:W54"/>
    <mergeCell ref="A60:A63"/>
    <mergeCell ref="B60:D63"/>
    <mergeCell ref="E60:M63"/>
    <mergeCell ref="B57:D57"/>
    <mergeCell ref="E57:M57"/>
    <mergeCell ref="B59:D59"/>
    <mergeCell ref="B58:D58"/>
    <mergeCell ref="E58:M58"/>
    <mergeCell ref="E64:M64"/>
    <mergeCell ref="O64:P64"/>
    <mergeCell ref="E59:M59"/>
    <mergeCell ref="O59:P59"/>
    <mergeCell ref="O58:P58"/>
    <mergeCell ref="Q58:W58"/>
    <mergeCell ref="O60:P63"/>
    <mergeCell ref="X58:AD58"/>
    <mergeCell ref="Q60:AH60"/>
    <mergeCell ref="Q61:W63"/>
    <mergeCell ref="X61:AH61"/>
    <mergeCell ref="X62:AD63"/>
    <mergeCell ref="AF62:AF63"/>
    <mergeCell ref="Q59:W59"/>
    <mergeCell ref="B67:D67"/>
    <mergeCell ref="AG62:AH63"/>
    <mergeCell ref="X66:AD66"/>
    <mergeCell ref="AG66:AH66"/>
    <mergeCell ref="X65:AD65"/>
    <mergeCell ref="AG65:AH65"/>
    <mergeCell ref="E67:M67"/>
    <mergeCell ref="Q67:W67"/>
    <mergeCell ref="AG64:AH64"/>
    <mergeCell ref="B64:D64"/>
    <mergeCell ref="O68:P68"/>
    <mergeCell ref="Q68:W68"/>
    <mergeCell ref="Q65:W65"/>
    <mergeCell ref="X59:AD59"/>
    <mergeCell ref="X64:AD64"/>
    <mergeCell ref="Q64:W64"/>
    <mergeCell ref="O67:P67"/>
    <mergeCell ref="B65:D65"/>
    <mergeCell ref="E65:M65"/>
    <mergeCell ref="B66:D66"/>
    <mergeCell ref="E66:M66"/>
    <mergeCell ref="O66:P66"/>
    <mergeCell ref="Q66:W66"/>
    <mergeCell ref="O65:P65"/>
    <mergeCell ref="AG70:AH70"/>
    <mergeCell ref="X69:AD69"/>
    <mergeCell ref="AG69:AH69"/>
    <mergeCell ref="B69:D69"/>
    <mergeCell ref="E69:M69"/>
    <mergeCell ref="AG67:AH67"/>
    <mergeCell ref="X68:AD68"/>
    <mergeCell ref="AG68:AH68"/>
    <mergeCell ref="B68:D68"/>
    <mergeCell ref="E68:M68"/>
    <mergeCell ref="E71:M71"/>
    <mergeCell ref="O71:P71"/>
    <mergeCell ref="Q71:W71"/>
    <mergeCell ref="O69:P69"/>
    <mergeCell ref="Q69:W69"/>
    <mergeCell ref="B70:D70"/>
    <mergeCell ref="O73:P73"/>
    <mergeCell ref="Q73:W73"/>
    <mergeCell ref="X71:AD71"/>
    <mergeCell ref="X70:AD70"/>
    <mergeCell ref="X67:AD67"/>
    <mergeCell ref="B72:D72"/>
    <mergeCell ref="E72:M72"/>
    <mergeCell ref="O72:P72"/>
    <mergeCell ref="Q72:W72"/>
    <mergeCell ref="B71:D71"/>
    <mergeCell ref="B73:D73"/>
    <mergeCell ref="E73:M73"/>
    <mergeCell ref="AG75:AH75"/>
    <mergeCell ref="X74:AD74"/>
    <mergeCell ref="E70:M70"/>
    <mergeCell ref="O70:P70"/>
    <mergeCell ref="Q70:W70"/>
    <mergeCell ref="X72:AD72"/>
    <mergeCell ref="AG72:AH72"/>
    <mergeCell ref="AG71:AH71"/>
    <mergeCell ref="X73:AD73"/>
    <mergeCell ref="AG73:AH73"/>
    <mergeCell ref="AG74:AH74"/>
    <mergeCell ref="X77:AD77"/>
    <mergeCell ref="AG77:AH77"/>
    <mergeCell ref="X76:AD76"/>
    <mergeCell ref="AG76:AH76"/>
    <mergeCell ref="X75:AD75"/>
    <mergeCell ref="B74:D74"/>
    <mergeCell ref="E74:M74"/>
    <mergeCell ref="O74:P74"/>
    <mergeCell ref="Q74:W74"/>
    <mergeCell ref="O75:P75"/>
    <mergeCell ref="Q75:W75"/>
    <mergeCell ref="B75:D75"/>
    <mergeCell ref="E75:M75"/>
    <mergeCell ref="X80:AD80"/>
    <mergeCell ref="B80:D80"/>
    <mergeCell ref="E80:M80"/>
    <mergeCell ref="O80:P80"/>
    <mergeCell ref="Q80:W80"/>
    <mergeCell ref="O76:P76"/>
    <mergeCell ref="Q76:W76"/>
    <mergeCell ref="X79:AD79"/>
    <mergeCell ref="B76:D76"/>
    <mergeCell ref="E76:M76"/>
    <mergeCell ref="E79:M79"/>
    <mergeCell ref="O79:P79"/>
    <mergeCell ref="Q79:W79"/>
    <mergeCell ref="AG78:AH78"/>
    <mergeCell ref="B78:D78"/>
    <mergeCell ref="E78:M78"/>
    <mergeCell ref="O78:P78"/>
    <mergeCell ref="Q78:W78"/>
    <mergeCell ref="AG79:AH79"/>
    <mergeCell ref="E81:M81"/>
    <mergeCell ref="O81:P81"/>
    <mergeCell ref="Q81:W81"/>
    <mergeCell ref="AG81:AH81"/>
    <mergeCell ref="B77:D77"/>
    <mergeCell ref="E77:M77"/>
    <mergeCell ref="O77:P77"/>
    <mergeCell ref="Q77:W77"/>
    <mergeCell ref="X78:AD78"/>
    <mergeCell ref="B79:D79"/>
    <mergeCell ref="AG80:AH80"/>
    <mergeCell ref="B81:D81"/>
    <mergeCell ref="X81:AD81"/>
    <mergeCell ref="AG83:AH83"/>
    <mergeCell ref="B82:D82"/>
    <mergeCell ref="E82:M82"/>
    <mergeCell ref="O82:P82"/>
    <mergeCell ref="Q82:W82"/>
    <mergeCell ref="X82:AD82"/>
    <mergeCell ref="AG82:AH82"/>
    <mergeCell ref="Q83:W83"/>
    <mergeCell ref="X83:AD83"/>
    <mergeCell ref="B83:D83"/>
    <mergeCell ref="E83:M83"/>
    <mergeCell ref="O83:P83"/>
    <mergeCell ref="Q89:W89"/>
    <mergeCell ref="X85:AD87"/>
    <mergeCell ref="X88:AD88"/>
    <mergeCell ref="A84:A87"/>
    <mergeCell ref="B84:D87"/>
    <mergeCell ref="E84:M87"/>
    <mergeCell ref="O84:P87"/>
    <mergeCell ref="Q85:W87"/>
    <mergeCell ref="Q84:AD84"/>
    <mergeCell ref="O90:P90"/>
    <mergeCell ref="Q90:W90"/>
    <mergeCell ref="X89:AD89"/>
    <mergeCell ref="B88:D88"/>
    <mergeCell ref="E88:M88"/>
    <mergeCell ref="O88:P88"/>
    <mergeCell ref="Q88:W88"/>
    <mergeCell ref="B89:D89"/>
    <mergeCell ref="E89:M89"/>
    <mergeCell ref="O89:P89"/>
    <mergeCell ref="O92:P92"/>
    <mergeCell ref="Q92:W92"/>
    <mergeCell ref="X90:AD90"/>
    <mergeCell ref="B91:D91"/>
    <mergeCell ref="E91:M91"/>
    <mergeCell ref="O91:P91"/>
    <mergeCell ref="Q91:W91"/>
    <mergeCell ref="X91:AD91"/>
    <mergeCell ref="B90:D90"/>
    <mergeCell ref="E90:M90"/>
    <mergeCell ref="O94:P94"/>
    <mergeCell ref="Q94:W94"/>
    <mergeCell ref="X92:AD92"/>
    <mergeCell ref="B93:D93"/>
    <mergeCell ref="E93:M93"/>
    <mergeCell ref="O93:P93"/>
    <mergeCell ref="Q93:W93"/>
    <mergeCell ref="X93:AD93"/>
    <mergeCell ref="B92:D92"/>
    <mergeCell ref="E92:M92"/>
    <mergeCell ref="O96:P96"/>
    <mergeCell ref="Q96:W96"/>
    <mergeCell ref="X94:AD94"/>
    <mergeCell ref="B95:D95"/>
    <mergeCell ref="E95:M95"/>
    <mergeCell ref="O95:P95"/>
    <mergeCell ref="Q95:W95"/>
    <mergeCell ref="X95:AD95"/>
    <mergeCell ref="B94:D94"/>
    <mergeCell ref="E94:M94"/>
    <mergeCell ref="O98:P98"/>
    <mergeCell ref="Q98:W98"/>
    <mergeCell ref="X96:AD96"/>
    <mergeCell ref="B97:D97"/>
    <mergeCell ref="E97:M97"/>
    <mergeCell ref="O97:P97"/>
    <mergeCell ref="Q97:W97"/>
    <mergeCell ref="X97:AD97"/>
    <mergeCell ref="B96:D96"/>
    <mergeCell ref="E96:M96"/>
    <mergeCell ref="O100:P100"/>
    <mergeCell ref="Q100:W100"/>
    <mergeCell ref="X98:AD98"/>
    <mergeCell ref="B99:D99"/>
    <mergeCell ref="E99:M99"/>
    <mergeCell ref="O99:P99"/>
    <mergeCell ref="Q99:W99"/>
    <mergeCell ref="X99:AD99"/>
    <mergeCell ref="B98:D98"/>
    <mergeCell ref="E98:M98"/>
    <mergeCell ref="O102:P102"/>
    <mergeCell ref="Q102:W102"/>
    <mergeCell ref="X100:AD100"/>
    <mergeCell ref="B101:D101"/>
    <mergeCell ref="E101:M101"/>
    <mergeCell ref="O101:P101"/>
    <mergeCell ref="Q101:W101"/>
    <mergeCell ref="X101:AD101"/>
    <mergeCell ref="B100:D100"/>
    <mergeCell ref="E100:M100"/>
    <mergeCell ref="O105:P105"/>
    <mergeCell ref="Q105:W105"/>
    <mergeCell ref="X102:AD102"/>
    <mergeCell ref="B103:D103"/>
    <mergeCell ref="E103:M103"/>
    <mergeCell ref="O103:P103"/>
    <mergeCell ref="Q103:W103"/>
    <mergeCell ref="X103:AD103"/>
    <mergeCell ref="B102:D102"/>
    <mergeCell ref="E102:M102"/>
    <mergeCell ref="O104:P104"/>
    <mergeCell ref="B109:D109"/>
    <mergeCell ref="X104:AD104"/>
    <mergeCell ref="X105:AD105"/>
    <mergeCell ref="X107:AD107"/>
    <mergeCell ref="E107:M107"/>
    <mergeCell ref="O107:P107"/>
    <mergeCell ref="Q107:W107"/>
    <mergeCell ref="Q104:W104"/>
    <mergeCell ref="E105:M105"/>
    <mergeCell ref="B107:D107"/>
    <mergeCell ref="B104:D104"/>
    <mergeCell ref="E104:M104"/>
    <mergeCell ref="E109:M109"/>
    <mergeCell ref="E108:M108"/>
    <mergeCell ref="B105:D105"/>
    <mergeCell ref="B108:D108"/>
    <mergeCell ref="A110:A113"/>
    <mergeCell ref="B110:D113"/>
    <mergeCell ref="E110:M113"/>
    <mergeCell ref="O110:P113"/>
    <mergeCell ref="X114:AD114"/>
    <mergeCell ref="Q111:W113"/>
    <mergeCell ref="X111:AD113"/>
    <mergeCell ref="B114:D114"/>
    <mergeCell ref="E114:M114"/>
    <mergeCell ref="Q108:W108"/>
    <mergeCell ref="X108:AD108"/>
    <mergeCell ref="Q110:AD110"/>
    <mergeCell ref="X109:AD109"/>
    <mergeCell ref="Q109:W109"/>
    <mergeCell ref="O115:P115"/>
    <mergeCell ref="Q115:W115"/>
    <mergeCell ref="Q114:W114"/>
    <mergeCell ref="O114:P114"/>
    <mergeCell ref="O109:P109"/>
    <mergeCell ref="O108:P108"/>
    <mergeCell ref="O117:P117"/>
    <mergeCell ref="Q117:W117"/>
    <mergeCell ref="X115:AD115"/>
    <mergeCell ref="B116:D116"/>
    <mergeCell ref="E116:M116"/>
    <mergeCell ref="O116:P116"/>
    <mergeCell ref="Q116:W116"/>
    <mergeCell ref="X116:AD116"/>
    <mergeCell ref="B115:D115"/>
    <mergeCell ref="E115:M115"/>
    <mergeCell ref="O119:P119"/>
    <mergeCell ref="Q119:W119"/>
    <mergeCell ref="X117:AD117"/>
    <mergeCell ref="B118:D118"/>
    <mergeCell ref="E118:M118"/>
    <mergeCell ref="O118:P118"/>
    <mergeCell ref="Q118:W118"/>
    <mergeCell ref="X118:AD118"/>
    <mergeCell ref="B117:D117"/>
    <mergeCell ref="E117:M117"/>
    <mergeCell ref="O121:P121"/>
    <mergeCell ref="Q121:W121"/>
    <mergeCell ref="X119:AD119"/>
    <mergeCell ref="B120:D120"/>
    <mergeCell ref="E120:M120"/>
    <mergeCell ref="O120:P120"/>
    <mergeCell ref="Q120:W120"/>
    <mergeCell ref="X120:AD120"/>
    <mergeCell ref="B119:D119"/>
    <mergeCell ref="E119:M119"/>
    <mergeCell ref="O123:P123"/>
    <mergeCell ref="Q123:W123"/>
    <mergeCell ref="X121:AD121"/>
    <mergeCell ref="B122:D122"/>
    <mergeCell ref="E122:M122"/>
    <mergeCell ref="O122:P122"/>
    <mergeCell ref="Q122:W122"/>
    <mergeCell ref="X122:AD122"/>
    <mergeCell ref="B121:D121"/>
    <mergeCell ref="E121:M121"/>
    <mergeCell ref="O125:P125"/>
    <mergeCell ref="Q125:W125"/>
    <mergeCell ref="X123:AD123"/>
    <mergeCell ref="B124:D124"/>
    <mergeCell ref="E124:M124"/>
    <mergeCell ref="O124:P124"/>
    <mergeCell ref="Q124:W124"/>
    <mergeCell ref="X124:AD124"/>
    <mergeCell ref="B123:D123"/>
    <mergeCell ref="E123:M123"/>
    <mergeCell ref="O127:P127"/>
    <mergeCell ref="Q127:W127"/>
    <mergeCell ref="X125:AD125"/>
    <mergeCell ref="B126:D126"/>
    <mergeCell ref="E126:M126"/>
    <mergeCell ref="O126:P126"/>
    <mergeCell ref="Q126:W126"/>
    <mergeCell ref="X126:AD126"/>
    <mergeCell ref="B125:D125"/>
    <mergeCell ref="E125:M125"/>
    <mergeCell ref="O129:P129"/>
    <mergeCell ref="Q129:W129"/>
    <mergeCell ref="X127:AD127"/>
    <mergeCell ref="B128:D128"/>
    <mergeCell ref="E128:M128"/>
    <mergeCell ref="O128:P128"/>
    <mergeCell ref="Q128:W128"/>
    <mergeCell ref="X128:AD128"/>
    <mergeCell ref="B127:D127"/>
    <mergeCell ref="E127:M127"/>
    <mergeCell ref="X134:AD134"/>
    <mergeCell ref="B135:D135"/>
    <mergeCell ref="X129:AD129"/>
    <mergeCell ref="B130:D130"/>
    <mergeCell ref="E130:M130"/>
    <mergeCell ref="O130:P130"/>
    <mergeCell ref="Q130:W130"/>
    <mergeCell ref="X130:AD130"/>
    <mergeCell ref="B129:D129"/>
    <mergeCell ref="E129:M129"/>
    <mergeCell ref="B134:D134"/>
    <mergeCell ref="E134:M134"/>
    <mergeCell ref="O134:P134"/>
    <mergeCell ref="Q134:W134"/>
    <mergeCell ref="Q136:AD136"/>
    <mergeCell ref="B131:D131"/>
    <mergeCell ref="E131:M131"/>
    <mergeCell ref="O131:P131"/>
    <mergeCell ref="Q131:W131"/>
    <mergeCell ref="Q137:W139"/>
    <mergeCell ref="X137:AD139"/>
    <mergeCell ref="E135:M135"/>
    <mergeCell ref="O135:P135"/>
    <mergeCell ref="Q135:W135"/>
    <mergeCell ref="X135:AD135"/>
    <mergeCell ref="A136:A139"/>
    <mergeCell ref="B136:D139"/>
    <mergeCell ref="E136:M139"/>
    <mergeCell ref="O136:P139"/>
    <mergeCell ref="X131:AD131"/>
    <mergeCell ref="B133:D133"/>
    <mergeCell ref="E133:M133"/>
    <mergeCell ref="O133:P133"/>
    <mergeCell ref="Q133:W133"/>
    <mergeCell ref="X133:AD133"/>
    <mergeCell ref="O141:P141"/>
    <mergeCell ref="Q140:W140"/>
    <mergeCell ref="O142:P142"/>
    <mergeCell ref="Q142:W142"/>
    <mergeCell ref="X140:AD140"/>
    <mergeCell ref="X141:AD141"/>
    <mergeCell ref="X142:AD142"/>
    <mergeCell ref="Q141:W141"/>
    <mergeCell ref="B140:D140"/>
    <mergeCell ref="E140:M140"/>
    <mergeCell ref="O140:P140"/>
    <mergeCell ref="B143:D143"/>
    <mergeCell ref="E143:M143"/>
    <mergeCell ref="O143:P143"/>
    <mergeCell ref="B142:D142"/>
    <mergeCell ref="E142:M142"/>
    <mergeCell ref="B141:D141"/>
    <mergeCell ref="E141:M141"/>
    <mergeCell ref="E145:M145"/>
    <mergeCell ref="O145:P145"/>
    <mergeCell ref="Q145:W145"/>
    <mergeCell ref="B147:D147"/>
    <mergeCell ref="B146:D146"/>
    <mergeCell ref="O147:P147"/>
    <mergeCell ref="Q147:W147"/>
    <mergeCell ref="H153:Q153"/>
    <mergeCell ref="W153:AC153"/>
    <mergeCell ref="X146:AD146"/>
    <mergeCell ref="E146:M146"/>
    <mergeCell ref="O146:P146"/>
    <mergeCell ref="Q146:W146"/>
    <mergeCell ref="H151:Q151"/>
    <mergeCell ref="H152:Q152"/>
    <mergeCell ref="E147:M147"/>
    <mergeCell ref="X147:AD147"/>
    <mergeCell ref="X144:AD144"/>
    <mergeCell ref="B12:AD12"/>
    <mergeCell ref="X143:AD143"/>
    <mergeCell ref="X145:AD145"/>
    <mergeCell ref="B144:D144"/>
    <mergeCell ref="E144:M144"/>
    <mergeCell ref="O144:P144"/>
    <mergeCell ref="Q144:W144"/>
    <mergeCell ref="B145:D145"/>
    <mergeCell ref="Q143:W143"/>
  </mergeCells>
  <printOptions/>
  <pageMargins left="0.2" right="0.2" top="0.68" bottom="0.6" header="0.3" footer="0.3"/>
  <pageSetup horizontalDpi="600" verticalDpi="600" orientation="landscape" scale="90" r:id="rId1"/>
  <rowBreaks count="4" manualBreakCount="4">
    <brk id="59" max="255" man="1"/>
    <brk id="83" max="255" man="1"/>
    <brk id="109" max="255" man="1"/>
    <brk id="1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S149"/>
  <sheetViews>
    <sheetView zoomScalePageLayoutView="0" workbookViewId="0" topLeftCell="A121">
      <selection activeCell="Q139" sqref="Q139:W1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4" width="2.7109375" style="0" customWidth="1"/>
    <col min="5" max="5" width="14.71093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6</v>
      </c>
      <c r="AA6" s="17">
        <v>3</v>
      </c>
      <c r="AB6" s="17">
        <v>1</v>
      </c>
      <c r="AC6" s="18">
        <v>9</v>
      </c>
      <c r="AD6" s="19">
        <v>2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73" t="s">
        <v>119</v>
      </c>
      <c r="F18" s="174"/>
      <c r="G18" s="174"/>
      <c r="H18" s="174"/>
      <c r="I18" s="174"/>
      <c r="J18" s="174"/>
      <c r="K18" s="174"/>
      <c r="L18" s="174"/>
      <c r="M18" s="174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>
        <f>AF19+AF20+AF21+AF29+AF36</f>
        <v>0</v>
      </c>
      <c r="AG18" s="172">
        <f>AG19+AG20+AG21+AG29+AG36</f>
        <v>0</v>
      </c>
      <c r="AH18" s="172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73" t="s">
        <v>120</v>
      </c>
      <c r="F19" s="174"/>
      <c r="G19" s="174"/>
      <c r="H19" s="174"/>
      <c r="I19" s="174"/>
      <c r="J19" s="174"/>
      <c r="K19" s="174"/>
      <c r="L19" s="174"/>
      <c r="M19" s="174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26"/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5"/>
      <c r="AF20" s="6"/>
      <c r="AG20" s="126"/>
      <c r="AH20" s="126"/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68">
        <f>SUM(Q22:W28)</f>
        <v>0</v>
      </c>
      <c r="R21" s="168"/>
      <c r="S21" s="168"/>
      <c r="T21" s="168"/>
      <c r="U21" s="168"/>
      <c r="V21" s="168"/>
      <c r="W21" s="168"/>
      <c r="X21" s="168">
        <f>SUM(X22:AD28)</f>
        <v>0</v>
      </c>
      <c r="Y21" s="168"/>
      <c r="Z21" s="168"/>
      <c r="AA21" s="168"/>
      <c r="AB21" s="168"/>
      <c r="AC21" s="168"/>
      <c r="AD21" s="168"/>
      <c r="AE21" s="40"/>
      <c r="AF21" s="41">
        <f>SUM(AF22:AL28)</f>
        <v>0</v>
      </c>
      <c r="AG21" s="182">
        <f>SUM(AG22:AM28)</f>
        <v>0</v>
      </c>
      <c r="AH21" s="183">
        <f>SUM(AH22:AN28)</f>
        <v>0</v>
      </c>
    </row>
    <row r="22" spans="1:34" ht="12.75">
      <c r="A22" s="33">
        <v>3</v>
      </c>
      <c r="B22" s="179" t="s">
        <v>220</v>
      </c>
      <c r="C22" s="180"/>
      <c r="D22" s="181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26"/>
      <c r="AH22" s="126"/>
    </row>
    <row r="23" spans="1:34" ht="12.75">
      <c r="A23" s="33">
        <v>4</v>
      </c>
      <c r="B23" s="179" t="s">
        <v>221</v>
      </c>
      <c r="C23" s="180"/>
      <c r="D23" s="181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26"/>
      <c r="AH23" s="126"/>
    </row>
    <row r="24" spans="1:34" ht="12.75">
      <c r="A24" s="33">
        <v>5</v>
      </c>
      <c r="B24" s="179" t="s">
        <v>222</v>
      </c>
      <c r="C24" s="180"/>
      <c r="D24" s="181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26"/>
      <c r="AH24" s="126"/>
    </row>
    <row r="25" spans="1:34" ht="36.75" customHeight="1">
      <c r="A25" s="33">
        <v>6</v>
      </c>
      <c r="B25" s="179" t="s">
        <v>223</v>
      </c>
      <c r="C25" s="180"/>
      <c r="D25" s="181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26"/>
      <c r="AH25" s="126"/>
    </row>
    <row r="26" spans="1:34" ht="25.5" customHeight="1">
      <c r="A26" s="33">
        <v>7</v>
      </c>
      <c r="B26" s="179" t="s">
        <v>224</v>
      </c>
      <c r="C26" s="180"/>
      <c r="D26" s="181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26"/>
      <c r="AH26" s="126"/>
    </row>
    <row r="27" spans="1:34" ht="24" customHeight="1">
      <c r="A27" s="33">
        <v>8</v>
      </c>
      <c r="B27" s="179" t="s">
        <v>225</v>
      </c>
      <c r="C27" s="180"/>
      <c r="D27" s="181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26"/>
      <c r="AH27" s="126"/>
    </row>
    <row r="28" spans="1:34" ht="12.75">
      <c r="A28" s="33">
        <v>9</v>
      </c>
      <c r="B28" s="179" t="s">
        <v>226</v>
      </c>
      <c r="C28" s="180"/>
      <c r="D28" s="181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26"/>
      <c r="AH28" s="126"/>
    </row>
    <row r="29" spans="1:34" ht="28.5" customHeight="1">
      <c r="A29" s="33">
        <v>10</v>
      </c>
      <c r="B29" s="176" t="s">
        <v>10</v>
      </c>
      <c r="C29" s="177"/>
      <c r="D29" s="178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26"/>
      <c r="AH29" s="126"/>
    </row>
    <row r="30" spans="1:34" ht="12.75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73" t="s">
        <v>131</v>
      </c>
      <c r="F36" s="174"/>
      <c r="G36" s="174"/>
      <c r="H36" s="174"/>
      <c r="I36" s="174"/>
      <c r="J36" s="174"/>
      <c r="K36" s="174"/>
      <c r="L36" s="174"/>
      <c r="M36" s="174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26"/>
      <c r="AH36" s="126"/>
    </row>
    <row r="37" spans="1:34" ht="37.5" customHeight="1">
      <c r="A37" s="33"/>
      <c r="B37" s="126"/>
      <c r="C37" s="126"/>
      <c r="D37" s="126"/>
      <c r="E37" s="173" t="s">
        <v>132</v>
      </c>
      <c r="F37" s="174"/>
      <c r="G37" s="174"/>
      <c r="H37" s="174"/>
      <c r="I37" s="174"/>
      <c r="J37" s="174"/>
      <c r="K37" s="174"/>
      <c r="L37" s="174"/>
      <c r="M37" s="174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66">
        <f>AG38+AG47+AG48+AG53+AG54+AG62+AG63+AG64+AG65+AG66</f>
        <v>0</v>
      </c>
      <c r="AH37" s="166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66">
        <f>SUM(AG39:AM46)</f>
        <v>0</v>
      </c>
      <c r="AH38" s="166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91"/>
      <c r="AH39" s="192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31"/>
      <c r="AH40" s="126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26"/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26"/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26"/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26"/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26"/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26"/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26"/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>
        <f>SUM(AF49:AL52)</f>
        <v>0</v>
      </c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26"/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26"/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26"/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26"/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26"/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26"/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27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26"/>
      <c r="AH62" s="126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26"/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26"/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26"/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31"/>
      <c r="AH66" s="126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38">
        <f>SUM(AF68:AL73)</f>
        <v>0</v>
      </c>
      <c r="AG67" s="172">
        <f>SUM(AG68:AM73)</f>
        <v>0</v>
      </c>
      <c r="AH67" s="172">
        <f>SUM(AH68:AN73)</f>
        <v>0</v>
      </c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26"/>
      <c r="AH68" s="126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26"/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26"/>
      <c r="AH70" s="126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26"/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26"/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26"/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>
        <f>SUM(AF75:AL77)</f>
        <v>0</v>
      </c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26"/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26"/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26"/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26"/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38">
        <f>AF18+AF37+AF67+AF74+AF78</f>
        <v>0</v>
      </c>
      <c r="AG79" s="175">
        <f>AG18+AG37+AG67+AG74+AG78</f>
        <v>0</v>
      </c>
      <c r="AH79" s="175">
        <f>AH18+AH37+AH67+AH74+AH78</f>
        <v>0</v>
      </c>
    </row>
    <row r="80" spans="1:34" ht="24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26"/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1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2.75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 customHeight="1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2.75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 customHeight="1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65" t="s">
        <v>22</v>
      </c>
      <c r="I148" s="165"/>
      <c r="J148" s="165"/>
      <c r="K148" s="165"/>
      <c r="L148" s="165"/>
      <c r="M148" s="165"/>
      <c r="N148" s="165"/>
      <c r="O148" s="165"/>
      <c r="P148" s="165"/>
      <c r="Q148" s="165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H147:Q147"/>
    <mergeCell ref="X130:AD130"/>
    <mergeCell ref="E129:M129"/>
    <mergeCell ref="O138:P138"/>
    <mergeCell ref="Q138:W138"/>
    <mergeCell ref="X138:AD138"/>
    <mergeCell ref="X132:AD134"/>
    <mergeCell ref="E136:M136"/>
    <mergeCell ref="O136:P136"/>
    <mergeCell ref="X139:AD139"/>
    <mergeCell ref="A131:A134"/>
    <mergeCell ref="B131:D134"/>
    <mergeCell ref="E131:M134"/>
    <mergeCell ref="O131:P134"/>
    <mergeCell ref="X129:AD129"/>
    <mergeCell ref="H148:Q148"/>
    <mergeCell ref="Q135:W135"/>
    <mergeCell ref="W148:AC148"/>
    <mergeCell ref="X137:AD137"/>
    <mergeCell ref="E138:M138"/>
    <mergeCell ref="X135:AD135"/>
    <mergeCell ref="X136:AD136"/>
    <mergeCell ref="Q131:AD131"/>
    <mergeCell ref="O135:P135"/>
    <mergeCell ref="H146:Q146"/>
    <mergeCell ref="Q137:W137"/>
    <mergeCell ref="X140:AD140"/>
    <mergeCell ref="X142:AD142"/>
    <mergeCell ref="E141:M141"/>
    <mergeCell ref="O141:P141"/>
    <mergeCell ref="E137:M137"/>
    <mergeCell ref="X141:AD141"/>
    <mergeCell ref="E139:M139"/>
    <mergeCell ref="O139:P139"/>
    <mergeCell ref="O97:P97"/>
    <mergeCell ref="O95:P95"/>
    <mergeCell ref="O121:P121"/>
    <mergeCell ref="O116:P116"/>
    <mergeCell ref="Q95:W95"/>
    <mergeCell ref="Q96:W96"/>
    <mergeCell ref="X124:AD124"/>
    <mergeCell ref="Q93:W93"/>
    <mergeCell ref="X93:AD93"/>
    <mergeCell ref="Q98:W98"/>
    <mergeCell ref="X123:AD123"/>
    <mergeCell ref="X92:AD92"/>
    <mergeCell ref="X96:AD96"/>
    <mergeCell ref="X94:AD94"/>
    <mergeCell ref="X95:AD95"/>
    <mergeCell ref="Q94:W94"/>
    <mergeCell ref="A81:A84"/>
    <mergeCell ref="B81:D84"/>
    <mergeCell ref="E95:M95"/>
    <mergeCell ref="B94:D94"/>
    <mergeCell ref="E91:M91"/>
    <mergeCell ref="Q89:W89"/>
    <mergeCell ref="B89:D89"/>
    <mergeCell ref="O91:P91"/>
    <mergeCell ref="E92:M92"/>
    <mergeCell ref="O92:P92"/>
    <mergeCell ref="A106:A109"/>
    <mergeCell ref="B87:D87"/>
    <mergeCell ref="B90:D90"/>
    <mergeCell ref="E90:M90"/>
    <mergeCell ref="E106:M109"/>
    <mergeCell ref="B106:D109"/>
    <mergeCell ref="E94:M94"/>
    <mergeCell ref="B103:D103"/>
    <mergeCell ref="E104:M104"/>
    <mergeCell ref="E105:M105"/>
    <mergeCell ref="B124:D124"/>
    <mergeCell ref="E123:M123"/>
    <mergeCell ref="E127:M127"/>
    <mergeCell ref="O127:P127"/>
    <mergeCell ref="B123:D123"/>
    <mergeCell ref="B126:D126"/>
    <mergeCell ref="E124:M124"/>
    <mergeCell ref="E126:M126"/>
    <mergeCell ref="B125:D125"/>
    <mergeCell ref="E125:M125"/>
    <mergeCell ref="B80:D80"/>
    <mergeCell ref="E80:M80"/>
    <mergeCell ref="O80:P80"/>
    <mergeCell ref="O89:P89"/>
    <mergeCell ref="E86:M86"/>
    <mergeCell ref="O87:P87"/>
    <mergeCell ref="E87:M87"/>
    <mergeCell ref="E89:M89"/>
    <mergeCell ref="E85:M85"/>
    <mergeCell ref="B85:D85"/>
    <mergeCell ref="Q91:W91"/>
    <mergeCell ref="X91:AD91"/>
    <mergeCell ref="AG76:AH76"/>
    <mergeCell ref="Q79:W79"/>
    <mergeCell ref="AG77:AH77"/>
    <mergeCell ref="Q78:W78"/>
    <mergeCell ref="AG79:AH79"/>
    <mergeCell ref="Q76:W76"/>
    <mergeCell ref="X76:AD76"/>
    <mergeCell ref="Q87:W87"/>
    <mergeCell ref="X79:AD79"/>
    <mergeCell ref="X85:AD85"/>
    <mergeCell ref="Q86:W86"/>
    <mergeCell ref="X77:AD77"/>
    <mergeCell ref="AG80:AH80"/>
    <mergeCell ref="X82:AD84"/>
    <mergeCell ref="Q70:W70"/>
    <mergeCell ref="Q67:W67"/>
    <mergeCell ref="X67:AD67"/>
    <mergeCell ref="X70:AD70"/>
    <mergeCell ref="X71:AD71"/>
    <mergeCell ref="X72:AD72"/>
    <mergeCell ref="AG78:AH78"/>
    <mergeCell ref="AG74:AH74"/>
    <mergeCell ref="X69:AD69"/>
    <mergeCell ref="X68:AD68"/>
    <mergeCell ref="AG73:AH73"/>
    <mergeCell ref="AG66:AH66"/>
    <mergeCell ref="AG67:AH67"/>
    <mergeCell ref="X73:AD73"/>
    <mergeCell ref="AG75:AH75"/>
    <mergeCell ref="AG61:AH61"/>
    <mergeCell ref="X63:AD63"/>
    <mergeCell ref="O68:P68"/>
    <mergeCell ref="Q68:W68"/>
    <mergeCell ref="X78:AD78"/>
    <mergeCell ref="AG68:AH68"/>
    <mergeCell ref="AG69:AH69"/>
    <mergeCell ref="AG71:AH71"/>
    <mergeCell ref="AG72:AH72"/>
    <mergeCell ref="AG70:AH70"/>
    <mergeCell ref="Q65:W65"/>
    <mergeCell ref="Q66:W66"/>
    <mergeCell ref="AG65:AH65"/>
    <mergeCell ref="Q62:W62"/>
    <mergeCell ref="Q61:W61"/>
    <mergeCell ref="O61:P61"/>
    <mergeCell ref="AG62:AH62"/>
    <mergeCell ref="X61:AD61"/>
    <mergeCell ref="X64:AD64"/>
    <mergeCell ref="X62:AD62"/>
    <mergeCell ref="AG47:AH47"/>
    <mergeCell ref="AG49:AH49"/>
    <mergeCell ref="X46:AD46"/>
    <mergeCell ref="Q47:W47"/>
    <mergeCell ref="X66:AD66"/>
    <mergeCell ref="Q63:W63"/>
    <mergeCell ref="AG63:AH63"/>
    <mergeCell ref="AG64:AH64"/>
    <mergeCell ref="Q64:W64"/>
    <mergeCell ref="X65:AD65"/>
    <mergeCell ref="AG54:AH54"/>
    <mergeCell ref="O57:P60"/>
    <mergeCell ref="X56:AD56"/>
    <mergeCell ref="O44:P44"/>
    <mergeCell ref="Q57:AH57"/>
    <mergeCell ref="O52:P52"/>
    <mergeCell ref="AG45:AH45"/>
    <mergeCell ref="X47:AD47"/>
    <mergeCell ref="AG50:AH50"/>
    <mergeCell ref="AG46:AH46"/>
    <mergeCell ref="AG44:AH44"/>
    <mergeCell ref="Q58:W60"/>
    <mergeCell ref="X58:AH58"/>
    <mergeCell ref="X59:AD60"/>
    <mergeCell ref="AF59:AF60"/>
    <mergeCell ref="AG59:AH60"/>
    <mergeCell ref="AG48:AH48"/>
    <mergeCell ref="Q46:W46"/>
    <mergeCell ref="X48:AD48"/>
    <mergeCell ref="X50:AD50"/>
    <mergeCell ref="O47:P47"/>
    <mergeCell ref="E46:M46"/>
    <mergeCell ref="AG53:AH53"/>
    <mergeCell ref="O50:P50"/>
    <mergeCell ref="AG51:AH51"/>
    <mergeCell ref="AG52:AH52"/>
    <mergeCell ref="O51:P51"/>
    <mergeCell ref="Q52:W52"/>
    <mergeCell ref="X51:AD51"/>
    <mergeCell ref="X49:AD49"/>
    <mergeCell ref="A57:A60"/>
    <mergeCell ref="B57:D60"/>
    <mergeCell ref="E57:M60"/>
    <mergeCell ref="B49:D49"/>
    <mergeCell ref="B54:D54"/>
    <mergeCell ref="E45:M45"/>
    <mergeCell ref="E49:M49"/>
    <mergeCell ref="E47:M47"/>
    <mergeCell ref="B48:D48"/>
    <mergeCell ref="E48:M48"/>
    <mergeCell ref="B52:D52"/>
    <mergeCell ref="O49:P49"/>
    <mergeCell ref="Q49:W49"/>
    <mergeCell ref="O48:P48"/>
    <mergeCell ref="Q48:W48"/>
    <mergeCell ref="E51:M51"/>
    <mergeCell ref="Q50:W50"/>
    <mergeCell ref="E50:M50"/>
    <mergeCell ref="AG43:AH43"/>
    <mergeCell ref="AG37:AH37"/>
    <mergeCell ref="AG38:AH38"/>
    <mergeCell ref="X37:AD37"/>
    <mergeCell ref="AG40:AH40"/>
    <mergeCell ref="X40:AD40"/>
    <mergeCell ref="X38:AD38"/>
    <mergeCell ref="AG41:AH41"/>
    <mergeCell ref="X42:AD42"/>
    <mergeCell ref="O46:P46"/>
    <mergeCell ref="O45:P45"/>
    <mergeCell ref="E44:M44"/>
    <mergeCell ref="E42:M42"/>
    <mergeCell ref="O42:P42"/>
    <mergeCell ref="X43:AD43"/>
    <mergeCell ref="Q45:W45"/>
    <mergeCell ref="Q44:W44"/>
    <mergeCell ref="X44:AD44"/>
    <mergeCell ref="X45:AD45"/>
    <mergeCell ref="O43:P43"/>
    <mergeCell ref="Q43:W43"/>
    <mergeCell ref="Q42:W42"/>
    <mergeCell ref="Q41:W41"/>
    <mergeCell ref="E40:M40"/>
    <mergeCell ref="O40:P40"/>
    <mergeCell ref="O41:P41"/>
    <mergeCell ref="E41:M41"/>
    <mergeCell ref="Q37:W37"/>
    <mergeCell ref="E39:M39"/>
    <mergeCell ref="Q40:W40"/>
    <mergeCell ref="O39:P39"/>
    <mergeCell ref="AG42:AH42"/>
    <mergeCell ref="X41:AD41"/>
    <mergeCell ref="X36:AD36"/>
    <mergeCell ref="E35:M35"/>
    <mergeCell ref="X35:AD35"/>
    <mergeCell ref="E36:M36"/>
    <mergeCell ref="O36:P36"/>
    <mergeCell ref="E38:M38"/>
    <mergeCell ref="O38:P38"/>
    <mergeCell ref="Q35:W35"/>
    <mergeCell ref="E37:M37"/>
    <mergeCell ref="O37:P37"/>
    <mergeCell ref="AG39:AH39"/>
    <mergeCell ref="X39:AD39"/>
    <mergeCell ref="Q38:W38"/>
    <mergeCell ref="Q39:W39"/>
    <mergeCell ref="AG36:AH36"/>
    <mergeCell ref="A31:A34"/>
    <mergeCell ref="B31:D34"/>
    <mergeCell ref="E31:M34"/>
    <mergeCell ref="O31:P34"/>
    <mergeCell ref="Q36:W36"/>
    <mergeCell ref="E29:M29"/>
    <mergeCell ref="Q29:W29"/>
    <mergeCell ref="O35:P35"/>
    <mergeCell ref="AG29:AH29"/>
    <mergeCell ref="X29:AD29"/>
    <mergeCell ref="AG35:AH35"/>
    <mergeCell ref="O29:P29"/>
    <mergeCell ref="Q31:AH31"/>
    <mergeCell ref="AF33:AF34"/>
    <mergeCell ref="O28:P28"/>
    <mergeCell ref="Q32:W34"/>
    <mergeCell ref="X32:AH32"/>
    <mergeCell ref="X33:AD34"/>
    <mergeCell ref="Q28:W28"/>
    <mergeCell ref="AG28:AH28"/>
    <mergeCell ref="X28:AD28"/>
    <mergeCell ref="AG33:AH34"/>
    <mergeCell ref="AG21:AH21"/>
    <mergeCell ref="X26:AD26"/>
    <mergeCell ref="O27:P27"/>
    <mergeCell ref="Q27:W27"/>
    <mergeCell ref="AG25:AH25"/>
    <mergeCell ref="X25:AD25"/>
    <mergeCell ref="X27:AD27"/>
    <mergeCell ref="AG27:AH27"/>
    <mergeCell ref="O26:P26"/>
    <mergeCell ref="AG26:AH26"/>
    <mergeCell ref="O25:P25"/>
    <mergeCell ref="Q25:W25"/>
    <mergeCell ref="Q26:W26"/>
    <mergeCell ref="O23:P23"/>
    <mergeCell ref="O22:P22"/>
    <mergeCell ref="O24:P24"/>
    <mergeCell ref="AG23:AH23"/>
    <mergeCell ref="AG24:AH24"/>
    <mergeCell ref="X22:AD22"/>
    <mergeCell ref="Q20:W20"/>
    <mergeCell ref="X20:AD20"/>
    <mergeCell ref="Q22:W22"/>
    <mergeCell ref="AG22:AH22"/>
    <mergeCell ref="X23:AD23"/>
    <mergeCell ref="Q23:W23"/>
    <mergeCell ref="Q21:W21"/>
    <mergeCell ref="X24:AD24"/>
    <mergeCell ref="O20:P20"/>
    <mergeCell ref="O19:P19"/>
    <mergeCell ref="Q19:W19"/>
    <mergeCell ref="O18:P18"/>
    <mergeCell ref="Q18:W18"/>
    <mergeCell ref="X21:AD21"/>
    <mergeCell ref="O21:P21"/>
    <mergeCell ref="Q24:W24"/>
    <mergeCell ref="AG19:AH19"/>
    <mergeCell ref="X18:AD18"/>
    <mergeCell ref="AG18:AH18"/>
    <mergeCell ref="AG20:AH20"/>
    <mergeCell ref="AG17:AH17"/>
    <mergeCell ref="A13:A16"/>
    <mergeCell ref="X15:AD16"/>
    <mergeCell ref="E17:M17"/>
    <mergeCell ref="O17:P17"/>
    <mergeCell ref="B17:D17"/>
    <mergeCell ref="Q17:W17"/>
    <mergeCell ref="X17:AD17"/>
    <mergeCell ref="Q14:W16"/>
    <mergeCell ref="B13:D16"/>
    <mergeCell ref="AF15:AF16"/>
    <mergeCell ref="AG15:AH16"/>
    <mergeCell ref="E13:M16"/>
    <mergeCell ref="AF11:AH11"/>
    <mergeCell ref="B11:AD11"/>
    <mergeCell ref="AF8:AH8"/>
    <mergeCell ref="AF9:AH9"/>
    <mergeCell ref="I3:I4"/>
    <mergeCell ref="Z2:AA2"/>
    <mergeCell ref="X2:Y2"/>
    <mergeCell ref="V2:W2"/>
    <mergeCell ref="O3:P4"/>
    <mergeCell ref="M6:N6"/>
    <mergeCell ref="J3:J4"/>
    <mergeCell ref="N2:O2"/>
    <mergeCell ref="P2:Q2"/>
    <mergeCell ref="AB2:AC2"/>
    <mergeCell ref="Q3:R4"/>
    <mergeCell ref="R2:S2"/>
    <mergeCell ref="AE3:AE4"/>
    <mergeCell ref="E28:M28"/>
    <mergeCell ref="K3:N4"/>
    <mergeCell ref="P8:AD8"/>
    <mergeCell ref="Y3:Z4"/>
    <mergeCell ref="AA3:AB4"/>
    <mergeCell ref="AC3:AD4"/>
    <mergeCell ref="O13:P16"/>
    <mergeCell ref="Q13:AH13"/>
    <mergeCell ref="X14:AH14"/>
    <mergeCell ref="B44:D44"/>
    <mergeCell ref="B45:D45"/>
    <mergeCell ref="B35:D35"/>
    <mergeCell ref="B28:D28"/>
    <mergeCell ref="B36:D36"/>
    <mergeCell ref="B29:D29"/>
    <mergeCell ref="B42:D42"/>
    <mergeCell ref="B39:D39"/>
    <mergeCell ref="B40:D40"/>
    <mergeCell ref="B41:D41"/>
    <mergeCell ref="B3:B4"/>
    <mergeCell ref="C3:C4"/>
    <mergeCell ref="D3:D4"/>
    <mergeCell ref="F8:M8"/>
    <mergeCell ref="B46:D46"/>
    <mergeCell ref="E3:E4"/>
    <mergeCell ref="E20:M20"/>
    <mergeCell ref="B23:D23"/>
    <mergeCell ref="E23:M23"/>
    <mergeCell ref="M7:N7"/>
    <mergeCell ref="B47:D47"/>
    <mergeCell ref="B25:D25"/>
    <mergeCell ref="E25:M25"/>
    <mergeCell ref="E27:M27"/>
    <mergeCell ref="B26:D26"/>
    <mergeCell ref="E26:M26"/>
    <mergeCell ref="B27:D27"/>
    <mergeCell ref="B37:D37"/>
    <mergeCell ref="E43:M43"/>
    <mergeCell ref="B38:D38"/>
    <mergeCell ref="B21:D21"/>
    <mergeCell ref="E22:M22"/>
    <mergeCell ref="H3:H4"/>
    <mergeCell ref="B8:D8"/>
    <mergeCell ref="F3:F4"/>
    <mergeCell ref="G3:G4"/>
    <mergeCell ref="B18:D18"/>
    <mergeCell ref="E18:M18"/>
    <mergeCell ref="B19:D19"/>
    <mergeCell ref="E21:M21"/>
    <mergeCell ref="B22:D22"/>
    <mergeCell ref="B43:D43"/>
    <mergeCell ref="S3:V4"/>
    <mergeCell ref="W3:X4"/>
    <mergeCell ref="E19:M19"/>
    <mergeCell ref="X19:AD19"/>
    <mergeCell ref="A12:AD12"/>
    <mergeCell ref="B20:D20"/>
    <mergeCell ref="B24:D24"/>
    <mergeCell ref="E24:M24"/>
    <mergeCell ref="X53:AD53"/>
    <mergeCell ref="Q51:W51"/>
    <mergeCell ref="Q55:W55"/>
    <mergeCell ref="X55:AD55"/>
    <mergeCell ref="X52:AD52"/>
    <mergeCell ref="X54:AD54"/>
    <mergeCell ref="Q54:W54"/>
    <mergeCell ref="O54:P54"/>
    <mergeCell ref="E53:M53"/>
    <mergeCell ref="O53:P53"/>
    <mergeCell ref="E54:M54"/>
    <mergeCell ref="Q56:W56"/>
    <mergeCell ref="Q53:W53"/>
    <mergeCell ref="B50:D50"/>
    <mergeCell ref="B65:D65"/>
    <mergeCell ref="B61:D61"/>
    <mergeCell ref="B56:D56"/>
    <mergeCell ref="B62:D62"/>
    <mergeCell ref="B63:D63"/>
    <mergeCell ref="B64:D64"/>
    <mergeCell ref="B55:D55"/>
    <mergeCell ref="B53:D53"/>
    <mergeCell ref="B51:D51"/>
    <mergeCell ref="Q74:W74"/>
    <mergeCell ref="O73:P73"/>
    <mergeCell ref="Q73:W73"/>
    <mergeCell ref="E73:M73"/>
    <mergeCell ref="E65:M65"/>
    <mergeCell ref="E52:M52"/>
    <mergeCell ref="E56:M56"/>
    <mergeCell ref="E61:M61"/>
    <mergeCell ref="E55:M55"/>
    <mergeCell ref="O55:P55"/>
    <mergeCell ref="E74:M74"/>
    <mergeCell ref="O74:P74"/>
    <mergeCell ref="E71:M71"/>
    <mergeCell ref="O71:P71"/>
    <mergeCell ref="O69:P69"/>
    <mergeCell ref="O56:P56"/>
    <mergeCell ref="O62:P62"/>
    <mergeCell ref="O64:P64"/>
    <mergeCell ref="E63:M63"/>
    <mergeCell ref="O63:P63"/>
    <mergeCell ref="E62:M62"/>
    <mergeCell ref="E64:M64"/>
    <mergeCell ref="O72:P72"/>
    <mergeCell ref="E67:M67"/>
    <mergeCell ref="O67:P67"/>
    <mergeCell ref="O66:P66"/>
    <mergeCell ref="E68:M68"/>
    <mergeCell ref="O65:P65"/>
    <mergeCell ref="E66:M66"/>
    <mergeCell ref="Q72:W72"/>
    <mergeCell ref="Q69:W69"/>
    <mergeCell ref="E70:M70"/>
    <mergeCell ref="O70:P70"/>
    <mergeCell ref="Q71:W71"/>
    <mergeCell ref="O75:P75"/>
    <mergeCell ref="Q75:W75"/>
    <mergeCell ref="E75:M75"/>
    <mergeCell ref="E72:M72"/>
    <mergeCell ref="E69:M69"/>
    <mergeCell ref="Q77:W77"/>
    <mergeCell ref="E77:M77"/>
    <mergeCell ref="O77:P77"/>
    <mergeCell ref="Q80:W80"/>
    <mergeCell ref="E76:M76"/>
    <mergeCell ref="O76:P76"/>
    <mergeCell ref="E78:M78"/>
    <mergeCell ref="O78:P78"/>
    <mergeCell ref="O94:P94"/>
    <mergeCell ref="E79:M79"/>
    <mergeCell ref="O79:P79"/>
    <mergeCell ref="E81:M84"/>
    <mergeCell ref="O81:P84"/>
    <mergeCell ref="E88:M88"/>
    <mergeCell ref="O88:P88"/>
    <mergeCell ref="O85:P85"/>
    <mergeCell ref="O86:P86"/>
    <mergeCell ref="Q81:AD81"/>
    <mergeCell ref="Q90:W90"/>
    <mergeCell ref="O90:P90"/>
    <mergeCell ref="X89:AD89"/>
    <mergeCell ref="Q88:W88"/>
    <mergeCell ref="X80:AD80"/>
    <mergeCell ref="X87:AD87"/>
    <mergeCell ref="X86:AD86"/>
    <mergeCell ref="Q85:W85"/>
    <mergeCell ref="X90:AD90"/>
    <mergeCell ref="X74:AD74"/>
    <mergeCell ref="X75:AD75"/>
    <mergeCell ref="X88:AD88"/>
    <mergeCell ref="B93:D93"/>
    <mergeCell ref="E93:M93"/>
    <mergeCell ref="O93:P93"/>
    <mergeCell ref="B92:D92"/>
    <mergeCell ref="B91:D91"/>
    <mergeCell ref="Q82:W84"/>
    <mergeCell ref="Q92:W92"/>
    <mergeCell ref="E98:M98"/>
    <mergeCell ref="O98:P98"/>
    <mergeCell ref="X98:AD98"/>
    <mergeCell ref="B96:D96"/>
    <mergeCell ref="E96:M96"/>
    <mergeCell ref="O96:P96"/>
    <mergeCell ref="B97:D97"/>
    <mergeCell ref="E97:M97"/>
    <mergeCell ref="Q97:W97"/>
    <mergeCell ref="X97:AD97"/>
    <mergeCell ref="E99:M99"/>
    <mergeCell ref="O99:P99"/>
    <mergeCell ref="Q99:W99"/>
    <mergeCell ref="X99:AD99"/>
    <mergeCell ref="X102:AD102"/>
    <mergeCell ref="Q102:W102"/>
    <mergeCell ref="O100:P100"/>
    <mergeCell ref="Q100:W100"/>
    <mergeCell ref="X100:AD100"/>
    <mergeCell ref="X103:AD103"/>
    <mergeCell ref="E103:M103"/>
    <mergeCell ref="O103:P103"/>
    <mergeCell ref="Q103:W103"/>
    <mergeCell ref="E102:M102"/>
    <mergeCell ref="O102:P102"/>
    <mergeCell ref="B101:D101"/>
    <mergeCell ref="E101:M101"/>
    <mergeCell ref="O101:P101"/>
    <mergeCell ref="Q101:W101"/>
    <mergeCell ref="X101:AD101"/>
    <mergeCell ref="B100:D100"/>
    <mergeCell ref="E100:M100"/>
    <mergeCell ref="O106:P109"/>
    <mergeCell ref="Q106:AD106"/>
    <mergeCell ref="Q107:W109"/>
    <mergeCell ref="X107:AD109"/>
    <mergeCell ref="X104:AD104"/>
    <mergeCell ref="O105:P105"/>
    <mergeCell ref="Q105:W105"/>
    <mergeCell ref="X105:AD105"/>
    <mergeCell ref="O104:P104"/>
    <mergeCell ref="Q104:W104"/>
    <mergeCell ref="O111:P111"/>
    <mergeCell ref="Q111:W111"/>
    <mergeCell ref="X111:AD111"/>
    <mergeCell ref="E110:M110"/>
    <mergeCell ref="O110:P110"/>
    <mergeCell ref="Q110:W110"/>
    <mergeCell ref="X110:AD110"/>
    <mergeCell ref="X113:AD113"/>
    <mergeCell ref="X114:AD114"/>
    <mergeCell ref="O112:P112"/>
    <mergeCell ref="Q112:W112"/>
    <mergeCell ref="X112:AD112"/>
    <mergeCell ref="Q114:W114"/>
    <mergeCell ref="O114:P114"/>
    <mergeCell ref="O113:P113"/>
    <mergeCell ref="Q113:W113"/>
    <mergeCell ref="O115:P115"/>
    <mergeCell ref="Q115:W115"/>
    <mergeCell ref="E119:M119"/>
    <mergeCell ref="O119:P119"/>
    <mergeCell ref="Q117:W117"/>
    <mergeCell ref="O117:P117"/>
    <mergeCell ref="E117:M117"/>
    <mergeCell ref="E116:M116"/>
    <mergeCell ref="E118:M118"/>
    <mergeCell ref="O118:P118"/>
    <mergeCell ref="X115:AD115"/>
    <mergeCell ref="Q116:W116"/>
    <mergeCell ref="O123:P123"/>
    <mergeCell ref="Q123:W123"/>
    <mergeCell ref="X117:AD117"/>
    <mergeCell ref="X116:AD116"/>
    <mergeCell ref="O122:P122"/>
    <mergeCell ref="Q118:W118"/>
    <mergeCell ref="X122:AD122"/>
    <mergeCell ref="Q122:W122"/>
    <mergeCell ref="E122:M122"/>
    <mergeCell ref="Q127:W127"/>
    <mergeCell ref="E121:M121"/>
    <mergeCell ref="Q124:W124"/>
    <mergeCell ref="E120:M120"/>
    <mergeCell ref="O120:P120"/>
    <mergeCell ref="Q121:W121"/>
    <mergeCell ref="X128:AD128"/>
    <mergeCell ref="O129:P129"/>
    <mergeCell ref="E130:M130"/>
    <mergeCell ref="X121:AD121"/>
    <mergeCell ref="X126:AD126"/>
    <mergeCell ref="X127:AD127"/>
    <mergeCell ref="X125:AD125"/>
    <mergeCell ref="E128:M128"/>
    <mergeCell ref="O128:P128"/>
    <mergeCell ref="Q128:W128"/>
    <mergeCell ref="X118:AD118"/>
    <mergeCell ref="Q119:W119"/>
    <mergeCell ref="Q126:W126"/>
    <mergeCell ref="O125:P125"/>
    <mergeCell ref="Q125:W125"/>
    <mergeCell ref="O126:P126"/>
    <mergeCell ref="O124:P124"/>
    <mergeCell ref="Q120:W120"/>
    <mergeCell ref="X119:AD119"/>
    <mergeCell ref="X120:AD120"/>
    <mergeCell ref="B142:D142"/>
    <mergeCell ref="B138:D138"/>
    <mergeCell ref="Q132:W134"/>
    <mergeCell ref="E135:M135"/>
    <mergeCell ref="O142:P142"/>
    <mergeCell ref="Q142:W142"/>
    <mergeCell ref="E142:M142"/>
    <mergeCell ref="Q139:W139"/>
    <mergeCell ref="E140:M140"/>
    <mergeCell ref="Q136:W136"/>
    <mergeCell ref="Q141:W141"/>
    <mergeCell ref="B122:D122"/>
    <mergeCell ref="O140:P140"/>
    <mergeCell ref="Q140:W140"/>
    <mergeCell ref="B136:D136"/>
    <mergeCell ref="O137:P137"/>
    <mergeCell ref="O130:P130"/>
    <mergeCell ref="Q130:W130"/>
    <mergeCell ref="Q129:W129"/>
    <mergeCell ref="B130:D130"/>
    <mergeCell ref="B119:D119"/>
    <mergeCell ref="B120:D120"/>
    <mergeCell ref="B141:D141"/>
    <mergeCell ref="B140:D140"/>
    <mergeCell ref="B139:D139"/>
    <mergeCell ref="B135:D135"/>
    <mergeCell ref="B137:D137"/>
    <mergeCell ref="B129:D129"/>
    <mergeCell ref="B128:D128"/>
    <mergeCell ref="B127:D127"/>
    <mergeCell ref="B114:D114"/>
    <mergeCell ref="E111:M111"/>
    <mergeCell ref="B116:D116"/>
    <mergeCell ref="E112:M112"/>
    <mergeCell ref="E113:M113"/>
    <mergeCell ref="E114:M114"/>
    <mergeCell ref="E115:M115"/>
    <mergeCell ref="B69:D69"/>
    <mergeCell ref="B121:D121"/>
    <mergeCell ref="B105:D105"/>
    <mergeCell ref="B112:D112"/>
    <mergeCell ref="B113:D113"/>
    <mergeCell ref="B95:D95"/>
    <mergeCell ref="B117:D117"/>
    <mergeCell ref="B115:D115"/>
    <mergeCell ref="B118:D118"/>
    <mergeCell ref="B111:D111"/>
    <mergeCell ref="B70:D70"/>
    <mergeCell ref="B110:D110"/>
    <mergeCell ref="B88:D88"/>
    <mergeCell ref="B73:D73"/>
    <mergeCell ref="B104:D104"/>
    <mergeCell ref="B102:D102"/>
    <mergeCell ref="B99:D99"/>
    <mergeCell ref="B98:D98"/>
    <mergeCell ref="B75:D75"/>
    <mergeCell ref="B86:D86"/>
    <mergeCell ref="B66:D66"/>
    <mergeCell ref="B79:D79"/>
    <mergeCell ref="B78:D78"/>
    <mergeCell ref="B77:D77"/>
    <mergeCell ref="B72:D72"/>
    <mergeCell ref="B71:D71"/>
    <mergeCell ref="B76:D76"/>
    <mergeCell ref="B67:D67"/>
    <mergeCell ref="B68:D68"/>
    <mergeCell ref="B74:D74"/>
  </mergeCells>
  <printOptions/>
  <pageMargins left="0.25" right="0.25" top="1" bottom="1" header="0.5" footer="0.5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IS149"/>
  <sheetViews>
    <sheetView zoomScalePageLayoutView="0" workbookViewId="0" topLeftCell="A145">
      <selection activeCell="Q139" sqref="Q139:W1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2.7109375" style="0" customWidth="1"/>
    <col min="4" max="4" width="5.7109375" style="0" customWidth="1"/>
    <col min="5" max="5" width="17.574218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7</v>
      </c>
      <c r="AA6" s="17">
        <v>8</v>
      </c>
      <c r="AB6" s="17">
        <v>7</v>
      </c>
      <c r="AC6" s="18">
        <v>2</v>
      </c>
      <c r="AD6" s="19">
        <v>0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73" t="s">
        <v>119</v>
      </c>
      <c r="F18" s="174"/>
      <c r="G18" s="174"/>
      <c r="H18" s="174"/>
      <c r="I18" s="174"/>
      <c r="J18" s="174"/>
      <c r="K18" s="174"/>
      <c r="L18" s="174"/>
      <c r="M18" s="174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42">
        <f>AF19+AF20+AF21+AF29+AF36</f>
        <v>0</v>
      </c>
      <c r="AG18" s="175">
        <f>AG19+AG20+AG21+AG29+AG36</f>
        <v>0</v>
      </c>
      <c r="AH18" s="175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73" t="s">
        <v>120</v>
      </c>
      <c r="F19" s="174"/>
      <c r="G19" s="174"/>
      <c r="H19" s="174"/>
      <c r="I19" s="174"/>
      <c r="J19" s="174"/>
      <c r="K19" s="174"/>
      <c r="L19" s="174"/>
      <c r="M19" s="174"/>
      <c r="N19" s="23"/>
      <c r="O19" s="112" t="s">
        <v>31</v>
      </c>
      <c r="P19" s="112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43"/>
      <c r="AF19" s="47"/>
      <c r="AG19" s="131">
        <f>X19-AF19</f>
        <v>0</v>
      </c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40"/>
      <c r="AF20" s="41"/>
      <c r="AG20" s="182"/>
      <c r="AH20" s="183"/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68">
        <f>(Q22+Q23+Q24+Q25+Q26+Q27+Q28)</f>
        <v>0</v>
      </c>
      <c r="R21" s="168"/>
      <c r="S21" s="168"/>
      <c r="T21" s="168"/>
      <c r="U21" s="168"/>
      <c r="V21" s="168"/>
      <c r="W21" s="168"/>
      <c r="X21" s="168">
        <f>(X22+X23+X24+X25+X26+X27+X28)</f>
        <v>0</v>
      </c>
      <c r="Y21" s="168"/>
      <c r="Z21" s="168"/>
      <c r="AA21" s="168"/>
      <c r="AB21" s="168"/>
      <c r="AC21" s="168"/>
      <c r="AD21" s="168"/>
      <c r="AE21" s="5"/>
      <c r="AF21" s="46">
        <f>AF22+AF23+AF24+AF25+AF26+AF27+AF28</f>
        <v>0</v>
      </c>
      <c r="AG21" s="170">
        <f aca="true" t="shared" si="0" ref="AG21:AG29">X21-AF21</f>
        <v>0</v>
      </c>
      <c r="AH21" s="171"/>
    </row>
    <row r="22" spans="1:34" ht="19.5" customHeight="1">
      <c r="A22" s="33">
        <v>3</v>
      </c>
      <c r="B22" s="179" t="s">
        <v>220</v>
      </c>
      <c r="C22" s="180"/>
      <c r="D22" s="181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49"/>
      <c r="AF22" s="48"/>
      <c r="AG22" s="170">
        <f t="shared" si="0"/>
        <v>0</v>
      </c>
      <c r="AH22" s="171"/>
    </row>
    <row r="23" spans="1:34" ht="12.75">
      <c r="A23" s="33">
        <v>4</v>
      </c>
      <c r="B23" s="179" t="s">
        <v>221</v>
      </c>
      <c r="C23" s="180"/>
      <c r="D23" s="181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49"/>
      <c r="AF23" s="48"/>
      <c r="AG23" s="131">
        <f t="shared" si="0"/>
        <v>0</v>
      </c>
      <c r="AH23" s="126"/>
    </row>
    <row r="24" spans="1:34" ht="12.75">
      <c r="A24" s="33">
        <v>5</v>
      </c>
      <c r="B24" s="179" t="s">
        <v>222</v>
      </c>
      <c r="C24" s="180"/>
      <c r="D24" s="181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49"/>
      <c r="AF24" s="48"/>
      <c r="AG24" s="131">
        <f t="shared" si="0"/>
        <v>0</v>
      </c>
      <c r="AH24" s="126"/>
    </row>
    <row r="25" spans="1:34" ht="24" customHeight="1">
      <c r="A25" s="33">
        <v>6</v>
      </c>
      <c r="B25" s="179" t="s">
        <v>223</v>
      </c>
      <c r="C25" s="180"/>
      <c r="D25" s="181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49"/>
      <c r="AF25" s="50"/>
      <c r="AG25" s="131">
        <f t="shared" si="0"/>
        <v>0</v>
      </c>
      <c r="AH25" s="126"/>
    </row>
    <row r="26" spans="1:34" ht="25.5" customHeight="1">
      <c r="A26" s="33">
        <v>7</v>
      </c>
      <c r="B26" s="179" t="s">
        <v>224</v>
      </c>
      <c r="C26" s="180"/>
      <c r="D26" s="181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49"/>
      <c r="AF26" s="50"/>
      <c r="AG26" s="131">
        <f t="shared" si="0"/>
        <v>0</v>
      </c>
      <c r="AH26" s="126"/>
    </row>
    <row r="27" spans="1:34" ht="24" customHeight="1">
      <c r="A27" s="33">
        <v>8</v>
      </c>
      <c r="B27" s="179" t="s">
        <v>225</v>
      </c>
      <c r="C27" s="180"/>
      <c r="D27" s="181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49"/>
      <c r="AF27" s="50"/>
      <c r="AG27" s="131">
        <f t="shared" si="0"/>
        <v>0</v>
      </c>
      <c r="AH27" s="126"/>
    </row>
    <row r="28" spans="1:34" ht="12.75">
      <c r="A28" s="33">
        <v>9</v>
      </c>
      <c r="B28" s="179" t="s">
        <v>226</v>
      </c>
      <c r="C28" s="180"/>
      <c r="D28" s="181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49"/>
      <c r="AF28" s="50"/>
      <c r="AG28" s="131">
        <f t="shared" si="0"/>
        <v>0</v>
      </c>
      <c r="AH28" s="126"/>
    </row>
    <row r="29" spans="1:34" ht="28.5" customHeight="1">
      <c r="A29" s="33">
        <v>10</v>
      </c>
      <c r="B29" s="176" t="s">
        <v>10</v>
      </c>
      <c r="C29" s="177"/>
      <c r="D29" s="178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49"/>
      <c r="AF29" s="50"/>
      <c r="AG29" s="131">
        <f t="shared" si="0"/>
        <v>0</v>
      </c>
      <c r="AH29" s="126"/>
    </row>
    <row r="30" spans="1:34" ht="75.75" customHeight="1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73" t="s">
        <v>131</v>
      </c>
      <c r="F36" s="174"/>
      <c r="G36" s="174"/>
      <c r="H36" s="174"/>
      <c r="I36" s="174"/>
      <c r="J36" s="174"/>
      <c r="K36" s="174"/>
      <c r="L36" s="174"/>
      <c r="M36" s="174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31">
        <f>X36-AF36</f>
        <v>0</v>
      </c>
      <c r="AH36" s="126"/>
    </row>
    <row r="37" spans="1:34" ht="37.5" customHeight="1">
      <c r="A37" s="33"/>
      <c r="B37" s="126"/>
      <c r="C37" s="126"/>
      <c r="D37" s="126"/>
      <c r="E37" s="173" t="s">
        <v>132</v>
      </c>
      <c r="F37" s="174"/>
      <c r="G37" s="174"/>
      <c r="H37" s="174"/>
      <c r="I37" s="174"/>
      <c r="J37" s="174"/>
      <c r="K37" s="174"/>
      <c r="L37" s="174"/>
      <c r="M37" s="174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75">
        <f>AG38+AG47+AG48+AG53+AG54+AG62+AG63+AG64+AG65+AG66</f>
        <v>0</v>
      </c>
      <c r="AH37" s="175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75">
        <f>SUM(AG39:AM46)</f>
        <v>0</v>
      </c>
      <c r="AH38" s="175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70"/>
      <c r="AH39" s="171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31">
        <f aca="true" t="shared" si="1" ref="AG40:AG47">X40-AF40</f>
        <v>0</v>
      </c>
      <c r="AH40" s="126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31">
        <f t="shared" si="1"/>
        <v>0</v>
      </c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31">
        <f t="shared" si="1"/>
        <v>0</v>
      </c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31">
        <f t="shared" si="1"/>
        <v>0</v>
      </c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31">
        <f t="shared" si="1"/>
        <v>0</v>
      </c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31">
        <f t="shared" si="1"/>
        <v>0</v>
      </c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31">
        <f t="shared" si="1"/>
        <v>0</v>
      </c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31">
        <f t="shared" si="1"/>
        <v>0</v>
      </c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/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31">
        <f aca="true" t="shared" si="2" ref="AG49:AG54">X49-AF49</f>
        <v>0</v>
      </c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31">
        <f t="shared" si="2"/>
        <v>0</v>
      </c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31">
        <f t="shared" si="2"/>
        <v>0</v>
      </c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31">
        <f t="shared" si="2"/>
        <v>0</v>
      </c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31">
        <f t="shared" si="2"/>
        <v>0</v>
      </c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31">
        <f t="shared" si="2"/>
        <v>0</v>
      </c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118.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5"/>
      <c r="AF62" s="6"/>
      <c r="AG62" s="170">
        <f>X62-AF62</f>
        <v>0</v>
      </c>
      <c r="AH62" s="171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31">
        <f>X63-AF63</f>
        <v>0</v>
      </c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31">
        <f>X64-AF64</f>
        <v>0</v>
      </c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31">
        <f>X65-AF65</f>
        <v>0</v>
      </c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22"/>
      <c r="AF66" s="23"/>
      <c r="AG66" s="170"/>
      <c r="AH66" s="171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51">
        <f>AF68+AF69+AF70+AF71+AF72+AG67</f>
        <v>0</v>
      </c>
      <c r="AG67" s="172">
        <f>SUM(AG68:AM73)</f>
        <v>0</v>
      </c>
      <c r="AH67" s="172">
        <f>SUM(AH68:AN73)</f>
        <v>0</v>
      </c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49"/>
      <c r="AF68" s="52"/>
      <c r="AG68" s="134">
        <f aca="true" t="shared" si="3" ref="AG68:AG73">X68-AF68</f>
        <v>0</v>
      </c>
      <c r="AH68" s="135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31">
        <f t="shared" si="3"/>
        <v>0</v>
      </c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31">
        <f t="shared" si="3"/>
        <v>0</v>
      </c>
      <c r="AH70" s="126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31">
        <f t="shared" si="3"/>
        <v>0</v>
      </c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31">
        <f t="shared" si="3"/>
        <v>0</v>
      </c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31">
        <f t="shared" si="3"/>
        <v>0</v>
      </c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/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31">
        <f aca="true" t="shared" si="4" ref="AG75:AG80">X75-AF75</f>
        <v>0</v>
      </c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31">
        <f t="shared" si="4"/>
        <v>0</v>
      </c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31">
        <f t="shared" si="4"/>
        <v>0</v>
      </c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31">
        <f t="shared" si="4"/>
        <v>0</v>
      </c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42">
        <f>AF18+AF37+AF67+AF74+AF78</f>
        <v>0</v>
      </c>
      <c r="AG79" s="170">
        <f t="shared" si="4"/>
        <v>0</v>
      </c>
      <c r="AH79" s="171"/>
    </row>
    <row r="80" spans="1:34" ht="98.25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31">
        <f t="shared" si="4"/>
        <v>0</v>
      </c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2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  <c r="AF83" s="45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2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5"/>
      <c r="AF98" s="39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81" customHeight="1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69"/>
      <c r="Y119" s="169"/>
      <c r="Z119" s="169"/>
      <c r="AA119" s="169"/>
      <c r="AB119" s="169"/>
      <c r="AC119" s="169"/>
      <c r="AD119" s="169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89.25" customHeight="1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65" t="s">
        <v>22</v>
      </c>
      <c r="I148" s="165"/>
      <c r="J148" s="165"/>
      <c r="K148" s="165"/>
      <c r="L148" s="165"/>
      <c r="M148" s="165"/>
      <c r="N148" s="165"/>
      <c r="O148" s="165"/>
      <c r="P148" s="165"/>
      <c r="Q148" s="165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N2:O2"/>
    <mergeCell ref="P2:Q2"/>
    <mergeCell ref="AB2:AC2"/>
    <mergeCell ref="X2:Y2"/>
    <mergeCell ref="Z2:AA2"/>
    <mergeCell ref="R2:S2"/>
    <mergeCell ref="V2:W2"/>
    <mergeCell ref="M7:N7"/>
    <mergeCell ref="A12:AD1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4"/>
    <mergeCell ref="O3:P4"/>
    <mergeCell ref="B17:D17"/>
    <mergeCell ref="E17:M17"/>
    <mergeCell ref="AE3:AE4"/>
    <mergeCell ref="M6:N6"/>
    <mergeCell ref="Q3:R4"/>
    <mergeCell ref="S3:V4"/>
    <mergeCell ref="W3:X4"/>
    <mergeCell ref="Y3:Z4"/>
    <mergeCell ref="AA3:AB4"/>
    <mergeCell ref="AC3:AD4"/>
    <mergeCell ref="Q13:AH13"/>
    <mergeCell ref="AG17:AH17"/>
    <mergeCell ref="AF15:AF16"/>
    <mergeCell ref="X17:AD17"/>
    <mergeCell ref="P8:AD8"/>
    <mergeCell ref="A13:A16"/>
    <mergeCell ref="B13:D16"/>
    <mergeCell ref="E13:M16"/>
    <mergeCell ref="O13:P16"/>
    <mergeCell ref="AF8:AH8"/>
    <mergeCell ref="AF9:AH9"/>
    <mergeCell ref="B11:AD11"/>
    <mergeCell ref="AF11:AH11"/>
    <mergeCell ref="B8:D8"/>
    <mergeCell ref="F8:M8"/>
    <mergeCell ref="O18:P18"/>
    <mergeCell ref="O17:P17"/>
    <mergeCell ref="Q17:W17"/>
    <mergeCell ref="AG15:AH16"/>
    <mergeCell ref="Q14:W16"/>
    <mergeCell ref="X14:AH14"/>
    <mergeCell ref="X15:AD16"/>
    <mergeCell ref="AG18:AH18"/>
    <mergeCell ref="Q20:W20"/>
    <mergeCell ref="X18:AD18"/>
    <mergeCell ref="B19:D19"/>
    <mergeCell ref="E19:M19"/>
    <mergeCell ref="O19:P19"/>
    <mergeCell ref="Q19:W19"/>
    <mergeCell ref="B18:D18"/>
    <mergeCell ref="O20:P20"/>
    <mergeCell ref="Q18:W18"/>
    <mergeCell ref="E18:M18"/>
    <mergeCell ref="Q22:W22"/>
    <mergeCell ref="X22:AD22"/>
    <mergeCell ref="O21:P21"/>
    <mergeCell ref="Q21:W21"/>
    <mergeCell ref="AG22:AH22"/>
    <mergeCell ref="AG19:AH19"/>
    <mergeCell ref="X21:AD21"/>
    <mergeCell ref="AG21:AH21"/>
    <mergeCell ref="X20:AD20"/>
    <mergeCell ref="X19:AD19"/>
    <mergeCell ref="B22:D22"/>
    <mergeCell ref="E22:M22"/>
    <mergeCell ref="O22:P22"/>
    <mergeCell ref="B23:D23"/>
    <mergeCell ref="E23:M23"/>
    <mergeCell ref="AG20:AH20"/>
    <mergeCell ref="B21:D21"/>
    <mergeCell ref="E21:M21"/>
    <mergeCell ref="B20:D20"/>
    <mergeCell ref="E20:M20"/>
    <mergeCell ref="B28:D28"/>
    <mergeCell ref="E28:M28"/>
    <mergeCell ref="O28:P28"/>
    <mergeCell ref="X23:AD23"/>
    <mergeCell ref="B27:D27"/>
    <mergeCell ref="B25:D25"/>
    <mergeCell ref="E25:M25"/>
    <mergeCell ref="B24:D24"/>
    <mergeCell ref="E24:M24"/>
    <mergeCell ref="E27:M27"/>
    <mergeCell ref="AG23:AH23"/>
    <mergeCell ref="X24:AD24"/>
    <mergeCell ref="AG24:AH24"/>
    <mergeCell ref="X27:AD27"/>
    <mergeCell ref="AG27:AH27"/>
    <mergeCell ref="AG26:AH26"/>
    <mergeCell ref="O27:P27"/>
    <mergeCell ref="Q27:W27"/>
    <mergeCell ref="X25:AD25"/>
    <mergeCell ref="AG25:AH25"/>
    <mergeCell ref="O25:P25"/>
    <mergeCell ref="Q25:W25"/>
    <mergeCell ref="X26:AD26"/>
    <mergeCell ref="Q28:W28"/>
    <mergeCell ref="O26:P26"/>
    <mergeCell ref="Q26:W26"/>
    <mergeCell ref="Q23:W23"/>
    <mergeCell ref="B29:D29"/>
    <mergeCell ref="E29:M29"/>
    <mergeCell ref="O29:P29"/>
    <mergeCell ref="Q29:W29"/>
    <mergeCell ref="B26:D26"/>
    <mergeCell ref="E26:M26"/>
    <mergeCell ref="O23:P23"/>
    <mergeCell ref="Q24:W24"/>
    <mergeCell ref="O24:P24"/>
    <mergeCell ref="O36:P36"/>
    <mergeCell ref="Q36:W36"/>
    <mergeCell ref="AG35:AH35"/>
    <mergeCell ref="X28:AD28"/>
    <mergeCell ref="AG28:AH28"/>
    <mergeCell ref="X29:AD29"/>
    <mergeCell ref="AG29:AH29"/>
    <mergeCell ref="X32:AH32"/>
    <mergeCell ref="X33:AD34"/>
    <mergeCell ref="Q31:AH31"/>
    <mergeCell ref="A31:A34"/>
    <mergeCell ref="B31:D34"/>
    <mergeCell ref="E31:M34"/>
    <mergeCell ref="O31:P34"/>
    <mergeCell ref="Q32:W34"/>
    <mergeCell ref="AG36:AH36"/>
    <mergeCell ref="AF33:AF34"/>
    <mergeCell ref="AG33:AH34"/>
    <mergeCell ref="O37:P37"/>
    <mergeCell ref="Q37:W37"/>
    <mergeCell ref="AG41:AH41"/>
    <mergeCell ref="X40:AD40"/>
    <mergeCell ref="AG40:AH40"/>
    <mergeCell ref="X41:AD41"/>
    <mergeCell ref="AG38:AH38"/>
    <mergeCell ref="AG37:AH37"/>
    <mergeCell ref="AG39:AH39"/>
    <mergeCell ref="O39:P39"/>
    <mergeCell ref="B36:D36"/>
    <mergeCell ref="E36:M36"/>
    <mergeCell ref="X39:AD39"/>
    <mergeCell ref="Q38:W38"/>
    <mergeCell ref="X38:AD38"/>
    <mergeCell ref="B39:D39"/>
    <mergeCell ref="E39:M39"/>
    <mergeCell ref="B35:D35"/>
    <mergeCell ref="E35:M35"/>
    <mergeCell ref="X37:AD37"/>
    <mergeCell ref="O35:P35"/>
    <mergeCell ref="X36:AD36"/>
    <mergeCell ref="B37:D37"/>
    <mergeCell ref="E37:M37"/>
    <mergeCell ref="X35:AD35"/>
    <mergeCell ref="Q35:W35"/>
    <mergeCell ref="O43:P43"/>
    <mergeCell ref="B43:D43"/>
    <mergeCell ref="E43:M43"/>
    <mergeCell ref="B38:D38"/>
    <mergeCell ref="E38:M38"/>
    <mergeCell ref="O38:P38"/>
    <mergeCell ref="B42:D42"/>
    <mergeCell ref="E42:M42"/>
    <mergeCell ref="O42:P42"/>
    <mergeCell ref="Q42:W42"/>
    <mergeCell ref="B41:D41"/>
    <mergeCell ref="E41:M41"/>
    <mergeCell ref="O41:P41"/>
    <mergeCell ref="Q41:W41"/>
    <mergeCell ref="Q39:W39"/>
    <mergeCell ref="B40:D40"/>
    <mergeCell ref="E40:M40"/>
    <mergeCell ref="O40:P40"/>
    <mergeCell ref="Q40:W40"/>
    <mergeCell ref="AG46:AH46"/>
    <mergeCell ref="X42:AD42"/>
    <mergeCell ref="AG42:AH42"/>
    <mergeCell ref="X44:AD44"/>
    <mergeCell ref="AG44:AH44"/>
    <mergeCell ref="X43:AD43"/>
    <mergeCell ref="AG43:AH43"/>
    <mergeCell ref="B44:D44"/>
    <mergeCell ref="E44:M44"/>
    <mergeCell ref="O44:P44"/>
    <mergeCell ref="Q44:W44"/>
    <mergeCell ref="O51:P51"/>
    <mergeCell ref="Q51:W51"/>
    <mergeCell ref="Q50:W50"/>
    <mergeCell ref="O49:P49"/>
    <mergeCell ref="Q49:W49"/>
    <mergeCell ref="O47:P47"/>
    <mergeCell ref="Q43:W43"/>
    <mergeCell ref="X48:AD48"/>
    <mergeCell ref="AG48:AH48"/>
    <mergeCell ref="X45:AD45"/>
    <mergeCell ref="AG45:AH45"/>
    <mergeCell ref="X47:AD47"/>
    <mergeCell ref="Q47:W47"/>
    <mergeCell ref="Q46:W46"/>
    <mergeCell ref="AG47:AH47"/>
    <mergeCell ref="X46:AD46"/>
    <mergeCell ref="B45:D45"/>
    <mergeCell ref="E45:M45"/>
    <mergeCell ref="O45:P45"/>
    <mergeCell ref="Q45:W45"/>
    <mergeCell ref="B46:D46"/>
    <mergeCell ref="E46:M46"/>
    <mergeCell ref="O46:P46"/>
    <mergeCell ref="B47:D47"/>
    <mergeCell ref="E47:M47"/>
    <mergeCell ref="B49:D49"/>
    <mergeCell ref="E49:M49"/>
    <mergeCell ref="AG49:AH49"/>
    <mergeCell ref="B48:D48"/>
    <mergeCell ref="E48:M48"/>
    <mergeCell ref="O48:P48"/>
    <mergeCell ref="X49:AD49"/>
    <mergeCell ref="Q48:W48"/>
    <mergeCell ref="B51:D51"/>
    <mergeCell ref="B50:D50"/>
    <mergeCell ref="X50:AD50"/>
    <mergeCell ref="AG50:AH50"/>
    <mergeCell ref="E51:M51"/>
    <mergeCell ref="E50:M50"/>
    <mergeCell ref="O50:P50"/>
    <mergeCell ref="X52:AD52"/>
    <mergeCell ref="AG52:AH52"/>
    <mergeCell ref="X51:AD51"/>
    <mergeCell ref="X54:AD54"/>
    <mergeCell ref="AG54:AH54"/>
    <mergeCell ref="X53:AD53"/>
    <mergeCell ref="AG53:AH53"/>
    <mergeCell ref="AG51:AH51"/>
    <mergeCell ref="B53:D53"/>
    <mergeCell ref="E53:M53"/>
    <mergeCell ref="O53:P53"/>
    <mergeCell ref="Q53:W53"/>
    <mergeCell ref="B54:D54"/>
    <mergeCell ref="E54:M54"/>
    <mergeCell ref="O54:P54"/>
    <mergeCell ref="Q54:W54"/>
    <mergeCell ref="X61:AD61"/>
    <mergeCell ref="O61:P61"/>
    <mergeCell ref="B52:D52"/>
    <mergeCell ref="E52:M52"/>
    <mergeCell ref="O52:P52"/>
    <mergeCell ref="Q52:W52"/>
    <mergeCell ref="B55:D55"/>
    <mergeCell ref="E55:M55"/>
    <mergeCell ref="O55:P55"/>
    <mergeCell ref="Q55:W55"/>
    <mergeCell ref="B56:D56"/>
    <mergeCell ref="E56:M56"/>
    <mergeCell ref="O56:P56"/>
    <mergeCell ref="Q56:W56"/>
    <mergeCell ref="Q61:W61"/>
    <mergeCell ref="X55:AD55"/>
    <mergeCell ref="X56:AD56"/>
    <mergeCell ref="Q57:AH57"/>
    <mergeCell ref="Q58:W60"/>
    <mergeCell ref="X58:AH58"/>
    <mergeCell ref="X59:AD60"/>
    <mergeCell ref="AF59:AF60"/>
    <mergeCell ref="AG59:AH60"/>
    <mergeCell ref="AG61:AH61"/>
    <mergeCell ref="O57:P60"/>
    <mergeCell ref="B63:D63"/>
    <mergeCell ref="E63:M63"/>
    <mergeCell ref="B61:D61"/>
    <mergeCell ref="E61:M61"/>
    <mergeCell ref="B62:D62"/>
    <mergeCell ref="E62:M62"/>
    <mergeCell ref="A57:A60"/>
    <mergeCell ref="B57:D60"/>
    <mergeCell ref="E57:M60"/>
    <mergeCell ref="X64:AD64"/>
    <mergeCell ref="X65:AD65"/>
    <mergeCell ref="O65:P65"/>
    <mergeCell ref="O62:P62"/>
    <mergeCell ref="Q62:W62"/>
    <mergeCell ref="O63:P63"/>
    <mergeCell ref="B69:D69"/>
    <mergeCell ref="E69:M69"/>
    <mergeCell ref="B68:D68"/>
    <mergeCell ref="E68:M68"/>
    <mergeCell ref="B65:D65"/>
    <mergeCell ref="E65:M65"/>
    <mergeCell ref="B66:D66"/>
    <mergeCell ref="E66:M66"/>
    <mergeCell ref="Q63:W63"/>
    <mergeCell ref="O64:P64"/>
    <mergeCell ref="Q64:W64"/>
    <mergeCell ref="B67:D67"/>
    <mergeCell ref="E67:M67"/>
    <mergeCell ref="B64:D64"/>
    <mergeCell ref="E64:M64"/>
    <mergeCell ref="Q71:W71"/>
    <mergeCell ref="Q68:W68"/>
    <mergeCell ref="X69:AD69"/>
    <mergeCell ref="AG63:AH63"/>
    <mergeCell ref="X62:AD62"/>
    <mergeCell ref="AG62:AH62"/>
    <mergeCell ref="X63:AD63"/>
    <mergeCell ref="AG65:AH65"/>
    <mergeCell ref="Q67:W67"/>
    <mergeCell ref="Q65:W65"/>
    <mergeCell ref="AG69:AH69"/>
    <mergeCell ref="O69:P69"/>
    <mergeCell ref="Q69:W69"/>
    <mergeCell ref="X70:AD70"/>
    <mergeCell ref="AG66:AH66"/>
    <mergeCell ref="X67:AD67"/>
    <mergeCell ref="O68:P68"/>
    <mergeCell ref="Q70:W70"/>
    <mergeCell ref="AG64:AH64"/>
    <mergeCell ref="O66:P66"/>
    <mergeCell ref="Q66:W66"/>
    <mergeCell ref="X68:AD68"/>
    <mergeCell ref="AG68:AH68"/>
    <mergeCell ref="AG67:AH67"/>
    <mergeCell ref="X66:AD66"/>
    <mergeCell ref="O67:P67"/>
    <mergeCell ref="Q72:W72"/>
    <mergeCell ref="E72:M72"/>
    <mergeCell ref="B70:D70"/>
    <mergeCell ref="E70:M70"/>
    <mergeCell ref="O70:P70"/>
    <mergeCell ref="B72:D72"/>
    <mergeCell ref="O72:P72"/>
    <mergeCell ref="B71:D71"/>
    <mergeCell ref="E71:M71"/>
    <mergeCell ref="O71:P71"/>
    <mergeCell ref="X73:AD73"/>
    <mergeCell ref="AG70:AH70"/>
    <mergeCell ref="X72:AD72"/>
    <mergeCell ref="AG72:AH72"/>
    <mergeCell ref="AG73:AH73"/>
    <mergeCell ref="X71:AD71"/>
    <mergeCell ref="AG71:AH71"/>
    <mergeCell ref="X74:AD74"/>
    <mergeCell ref="B74:D74"/>
    <mergeCell ref="B76:D76"/>
    <mergeCell ref="E76:M76"/>
    <mergeCell ref="AG76:AH76"/>
    <mergeCell ref="X77:AD77"/>
    <mergeCell ref="X75:AD75"/>
    <mergeCell ref="AG74:AH74"/>
    <mergeCell ref="AG75:AH75"/>
    <mergeCell ref="O76:P76"/>
    <mergeCell ref="O75:P75"/>
    <mergeCell ref="Q75:W75"/>
    <mergeCell ref="E74:M74"/>
    <mergeCell ref="O74:P74"/>
    <mergeCell ref="Q74:W74"/>
    <mergeCell ref="O73:P73"/>
    <mergeCell ref="Q73:W73"/>
    <mergeCell ref="B73:D73"/>
    <mergeCell ref="E73:M73"/>
    <mergeCell ref="B75:D75"/>
    <mergeCell ref="E75:M75"/>
    <mergeCell ref="B79:D79"/>
    <mergeCell ref="E79:M79"/>
    <mergeCell ref="E77:M77"/>
    <mergeCell ref="O77:P77"/>
    <mergeCell ref="B77:D77"/>
    <mergeCell ref="AG80:AH80"/>
    <mergeCell ref="Q76:W76"/>
    <mergeCell ref="X76:AD76"/>
    <mergeCell ref="AG77:AH77"/>
    <mergeCell ref="Q79:W79"/>
    <mergeCell ref="AG78:AH78"/>
    <mergeCell ref="B80:D80"/>
    <mergeCell ref="X80:AD80"/>
    <mergeCell ref="AG79:AH79"/>
    <mergeCell ref="Q80:W80"/>
    <mergeCell ref="Q77:W77"/>
    <mergeCell ref="X79:AD79"/>
    <mergeCell ref="A81:A84"/>
    <mergeCell ref="B81:D84"/>
    <mergeCell ref="E81:M84"/>
    <mergeCell ref="O81:P84"/>
    <mergeCell ref="X78:AD78"/>
    <mergeCell ref="E85:M85"/>
    <mergeCell ref="O85:P85"/>
    <mergeCell ref="O80:P80"/>
    <mergeCell ref="Q85:W85"/>
    <mergeCell ref="B78:D78"/>
    <mergeCell ref="E78:M78"/>
    <mergeCell ref="O78:P78"/>
    <mergeCell ref="Q78:W78"/>
    <mergeCell ref="O79:P79"/>
    <mergeCell ref="E80:M80"/>
    <mergeCell ref="X86:AD86"/>
    <mergeCell ref="Q81:AD81"/>
    <mergeCell ref="Q82:W84"/>
    <mergeCell ref="X82:AD84"/>
    <mergeCell ref="X85:AD85"/>
    <mergeCell ref="B86:D86"/>
    <mergeCell ref="E86:M86"/>
    <mergeCell ref="O86:P86"/>
    <mergeCell ref="Q86:W86"/>
    <mergeCell ref="B85:D85"/>
    <mergeCell ref="B88:D88"/>
    <mergeCell ref="E88:M88"/>
    <mergeCell ref="Q88:W88"/>
    <mergeCell ref="B87:D87"/>
    <mergeCell ref="E87:M87"/>
    <mergeCell ref="O87:P87"/>
    <mergeCell ref="Q87:W87"/>
    <mergeCell ref="X91:AD91"/>
    <mergeCell ref="B90:D90"/>
    <mergeCell ref="E90:M90"/>
    <mergeCell ref="B89:D89"/>
    <mergeCell ref="E89:M89"/>
    <mergeCell ref="X90:AD90"/>
    <mergeCell ref="B91:D91"/>
    <mergeCell ref="E91:M91"/>
    <mergeCell ref="O91:P91"/>
    <mergeCell ref="Q91:W91"/>
    <mergeCell ref="O89:P89"/>
    <mergeCell ref="Q89:W89"/>
    <mergeCell ref="X89:AD89"/>
    <mergeCell ref="X87:AD87"/>
    <mergeCell ref="X88:AD88"/>
    <mergeCell ref="O90:P90"/>
    <mergeCell ref="Q90:W90"/>
    <mergeCell ref="O88:P88"/>
    <mergeCell ref="X92:AD92"/>
    <mergeCell ref="B93:D93"/>
    <mergeCell ref="E93:M93"/>
    <mergeCell ref="O93:P93"/>
    <mergeCell ref="Q93:W93"/>
    <mergeCell ref="X93:AD93"/>
    <mergeCell ref="B92:D92"/>
    <mergeCell ref="E92:M92"/>
    <mergeCell ref="O92:P92"/>
    <mergeCell ref="Q92:W92"/>
    <mergeCell ref="X94:AD94"/>
    <mergeCell ref="B95:D95"/>
    <mergeCell ref="E95:M95"/>
    <mergeCell ref="O95:P95"/>
    <mergeCell ref="Q95:W95"/>
    <mergeCell ref="X95:AD95"/>
    <mergeCell ref="B94:D94"/>
    <mergeCell ref="E94:M94"/>
    <mergeCell ref="O94:P94"/>
    <mergeCell ref="Q94:W94"/>
    <mergeCell ref="X96:AD96"/>
    <mergeCell ref="B97:D97"/>
    <mergeCell ref="E97:M97"/>
    <mergeCell ref="O97:P97"/>
    <mergeCell ref="Q97:W97"/>
    <mergeCell ref="X97:AD97"/>
    <mergeCell ref="B96:D96"/>
    <mergeCell ref="E96:M96"/>
    <mergeCell ref="O96:P96"/>
    <mergeCell ref="Q96:W96"/>
    <mergeCell ref="X98:AD98"/>
    <mergeCell ref="B99:D99"/>
    <mergeCell ref="E99:M99"/>
    <mergeCell ref="O99:P99"/>
    <mergeCell ref="Q99:W99"/>
    <mergeCell ref="X99:AD99"/>
    <mergeCell ref="B98:D98"/>
    <mergeCell ref="E98:M98"/>
    <mergeCell ref="O98:P98"/>
    <mergeCell ref="Q98:W98"/>
    <mergeCell ref="X102:AD102"/>
    <mergeCell ref="B103:D103"/>
    <mergeCell ref="E103:M103"/>
    <mergeCell ref="O103:P103"/>
    <mergeCell ref="Q103:W103"/>
    <mergeCell ref="X103:AD103"/>
    <mergeCell ref="B102:D102"/>
    <mergeCell ref="E102:M102"/>
    <mergeCell ref="O102:P102"/>
    <mergeCell ref="Q102:W102"/>
    <mergeCell ref="X100:AD100"/>
    <mergeCell ref="B101:D101"/>
    <mergeCell ref="E101:M101"/>
    <mergeCell ref="O101:P101"/>
    <mergeCell ref="Q101:W101"/>
    <mergeCell ref="X101:AD101"/>
    <mergeCell ref="B100:D100"/>
    <mergeCell ref="E100:M100"/>
    <mergeCell ref="O100:P100"/>
    <mergeCell ref="Q100:W100"/>
    <mergeCell ref="X105:AD105"/>
    <mergeCell ref="B104:D104"/>
    <mergeCell ref="E104:M104"/>
    <mergeCell ref="O104:P104"/>
    <mergeCell ref="B105:D105"/>
    <mergeCell ref="E105:M105"/>
    <mergeCell ref="O105:P105"/>
    <mergeCell ref="Q105:W105"/>
    <mergeCell ref="X104:AD104"/>
    <mergeCell ref="Q104:W104"/>
    <mergeCell ref="B112:D112"/>
    <mergeCell ref="Q106:AD106"/>
    <mergeCell ref="X107:AD109"/>
    <mergeCell ref="Q112:W112"/>
    <mergeCell ref="O110:P110"/>
    <mergeCell ref="X111:AD111"/>
    <mergeCell ref="Q110:W110"/>
    <mergeCell ref="Q107:W109"/>
    <mergeCell ref="B110:D110"/>
    <mergeCell ref="E110:M110"/>
    <mergeCell ref="B111:D111"/>
    <mergeCell ref="E111:M111"/>
    <mergeCell ref="O111:P111"/>
    <mergeCell ref="A106:A109"/>
    <mergeCell ref="B106:D109"/>
    <mergeCell ref="E106:M109"/>
    <mergeCell ref="O106:P109"/>
    <mergeCell ref="Q111:W111"/>
    <mergeCell ref="X110:AD110"/>
    <mergeCell ref="X112:AD112"/>
    <mergeCell ref="E112:M112"/>
    <mergeCell ref="O112:P112"/>
    <mergeCell ref="X114:AD114"/>
    <mergeCell ref="B113:D113"/>
    <mergeCell ref="E113:M113"/>
    <mergeCell ref="O113:P113"/>
    <mergeCell ref="X113:AD113"/>
    <mergeCell ref="B114:D114"/>
    <mergeCell ref="E114:M114"/>
    <mergeCell ref="O114:P114"/>
    <mergeCell ref="Q114:W114"/>
    <mergeCell ref="Q113:W113"/>
    <mergeCell ref="X116:AD116"/>
    <mergeCell ref="B115:D115"/>
    <mergeCell ref="E115:M115"/>
    <mergeCell ref="O115:P115"/>
    <mergeCell ref="Q115:W115"/>
    <mergeCell ref="X115:AD115"/>
    <mergeCell ref="B116:D116"/>
    <mergeCell ref="E116:M116"/>
    <mergeCell ref="O116:P116"/>
    <mergeCell ref="Q116:W116"/>
    <mergeCell ref="X117:AD117"/>
    <mergeCell ref="B118:D118"/>
    <mergeCell ref="E118:M118"/>
    <mergeCell ref="O118:P118"/>
    <mergeCell ref="Q118:W118"/>
    <mergeCell ref="X118:AD118"/>
    <mergeCell ref="B117:D117"/>
    <mergeCell ref="E117:M117"/>
    <mergeCell ref="O117:P117"/>
    <mergeCell ref="Q117:W117"/>
    <mergeCell ref="X119:AD119"/>
    <mergeCell ref="B120:D120"/>
    <mergeCell ref="E120:M120"/>
    <mergeCell ref="O120:P120"/>
    <mergeCell ref="Q120:W120"/>
    <mergeCell ref="X120:AD120"/>
    <mergeCell ref="B119:D119"/>
    <mergeCell ref="E119:M119"/>
    <mergeCell ref="O119:P119"/>
    <mergeCell ref="Q119:W119"/>
    <mergeCell ref="X121:AD121"/>
    <mergeCell ref="B122:D122"/>
    <mergeCell ref="E122:M122"/>
    <mergeCell ref="O122:P122"/>
    <mergeCell ref="Q122:W122"/>
    <mergeCell ref="X122:AD122"/>
    <mergeCell ref="B121:D121"/>
    <mergeCell ref="E121:M121"/>
    <mergeCell ref="O121:P121"/>
    <mergeCell ref="Q121:W121"/>
    <mergeCell ref="X123:AD123"/>
    <mergeCell ref="B124:D124"/>
    <mergeCell ref="E124:M124"/>
    <mergeCell ref="O124:P124"/>
    <mergeCell ref="Q124:W124"/>
    <mergeCell ref="X124:AD124"/>
    <mergeCell ref="B123:D123"/>
    <mergeCell ref="E123:M123"/>
    <mergeCell ref="O123:P123"/>
    <mergeCell ref="Q123:W123"/>
    <mergeCell ref="X125:AD125"/>
    <mergeCell ref="B126:D126"/>
    <mergeCell ref="E126:M126"/>
    <mergeCell ref="O126:P126"/>
    <mergeCell ref="Q126:W126"/>
    <mergeCell ref="X126:AD126"/>
    <mergeCell ref="B125:D125"/>
    <mergeCell ref="E125:M125"/>
    <mergeCell ref="O125:P125"/>
    <mergeCell ref="Q125:W125"/>
    <mergeCell ref="X127:AD127"/>
    <mergeCell ref="B128:D128"/>
    <mergeCell ref="E128:M128"/>
    <mergeCell ref="O128:P128"/>
    <mergeCell ref="Q128:W128"/>
    <mergeCell ref="X128:AD128"/>
    <mergeCell ref="B127:D127"/>
    <mergeCell ref="E127:M127"/>
    <mergeCell ref="O127:P127"/>
    <mergeCell ref="Q127:W127"/>
    <mergeCell ref="X129:AD129"/>
    <mergeCell ref="B130:D130"/>
    <mergeCell ref="E130:M130"/>
    <mergeCell ref="O130:P130"/>
    <mergeCell ref="Q130:W130"/>
    <mergeCell ref="X130:AD130"/>
    <mergeCell ref="B129:D129"/>
    <mergeCell ref="E129:M129"/>
    <mergeCell ref="O129:P129"/>
    <mergeCell ref="Q129:W129"/>
    <mergeCell ref="B135:D135"/>
    <mergeCell ref="E135:M135"/>
    <mergeCell ref="O135:P135"/>
    <mergeCell ref="Q136:W136"/>
    <mergeCell ref="A131:A134"/>
    <mergeCell ref="B131:D134"/>
    <mergeCell ref="E131:M134"/>
    <mergeCell ref="O131:P134"/>
    <mergeCell ref="Q135:W135"/>
    <mergeCell ref="B140:D140"/>
    <mergeCell ref="Q140:W140"/>
    <mergeCell ref="Q131:AD131"/>
    <mergeCell ref="Q132:W134"/>
    <mergeCell ref="X132:AD134"/>
    <mergeCell ref="X135:AD135"/>
    <mergeCell ref="Q138:W138"/>
    <mergeCell ref="O140:P140"/>
    <mergeCell ref="X139:AD139"/>
    <mergeCell ref="Q139:W139"/>
    <mergeCell ref="X140:AD140"/>
    <mergeCell ref="E140:M140"/>
    <mergeCell ref="X138:AD138"/>
    <mergeCell ref="X137:AD137"/>
    <mergeCell ref="O138:P138"/>
    <mergeCell ref="O137:P137"/>
    <mergeCell ref="Q137:W137"/>
    <mergeCell ref="E138:M138"/>
    <mergeCell ref="E137:M137"/>
    <mergeCell ref="X136:AD136"/>
    <mergeCell ref="B139:D139"/>
    <mergeCell ref="E139:M139"/>
    <mergeCell ref="O139:P139"/>
    <mergeCell ref="B137:D137"/>
    <mergeCell ref="B136:D136"/>
    <mergeCell ref="B138:D138"/>
    <mergeCell ref="E136:M136"/>
    <mergeCell ref="O136:P136"/>
    <mergeCell ref="B142:D142"/>
    <mergeCell ref="E142:M142"/>
    <mergeCell ref="O142:P142"/>
    <mergeCell ref="B141:D141"/>
    <mergeCell ref="E141:M141"/>
    <mergeCell ref="O141:P141"/>
    <mergeCell ref="H147:Q147"/>
    <mergeCell ref="H148:Q148"/>
    <mergeCell ref="W148:AC148"/>
    <mergeCell ref="X141:AD141"/>
    <mergeCell ref="Q142:W142"/>
    <mergeCell ref="X142:AD142"/>
    <mergeCell ref="H146:Q146"/>
    <mergeCell ref="Q141:W141"/>
  </mergeCells>
  <printOptions/>
  <pageMargins left="0.75" right="0.75" top="1" bottom="1" header="0.5" footer="0.5"/>
  <pageSetup horizontalDpi="600" verticalDpi="600" orientation="landscape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S149"/>
  <sheetViews>
    <sheetView zoomScalePageLayoutView="0" workbookViewId="0" topLeftCell="A1">
      <selection activeCell="Q39" sqref="Q39:AH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2.7109375" style="0" customWidth="1"/>
    <col min="4" max="4" width="5.7109375" style="0" customWidth="1"/>
    <col min="5" max="5" width="17.574218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7</v>
      </c>
      <c r="AA6" s="17">
        <v>8</v>
      </c>
      <c r="AB6" s="17">
        <v>5</v>
      </c>
      <c r="AC6" s="18" t="s">
        <v>234</v>
      </c>
      <c r="AD6" s="19">
        <v>6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73" t="s">
        <v>119</v>
      </c>
      <c r="F18" s="174"/>
      <c r="G18" s="174"/>
      <c r="H18" s="174"/>
      <c r="I18" s="174"/>
      <c r="J18" s="174"/>
      <c r="K18" s="174"/>
      <c r="L18" s="174"/>
      <c r="M18" s="174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42">
        <f>AF19+AF20+AF21+AF29+AF36</f>
        <v>0</v>
      </c>
      <c r="AG18" s="175">
        <f>AG19+AG20+AG21+AG29+AG36</f>
        <v>0</v>
      </c>
      <c r="AH18" s="175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73" t="s">
        <v>120</v>
      </c>
      <c r="F19" s="174"/>
      <c r="G19" s="174"/>
      <c r="H19" s="174"/>
      <c r="I19" s="174"/>
      <c r="J19" s="174"/>
      <c r="K19" s="174"/>
      <c r="L19" s="174"/>
      <c r="M19" s="174"/>
      <c r="N19" s="23"/>
      <c r="O19" s="112" t="s">
        <v>31</v>
      </c>
      <c r="P19" s="112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43"/>
      <c r="AF19" s="47"/>
      <c r="AG19" s="131">
        <f>X19-AF19</f>
        <v>0</v>
      </c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40"/>
      <c r="AF20" s="41"/>
      <c r="AG20" s="182"/>
      <c r="AH20" s="183"/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68">
        <f>(Q22+Q23+Q24+Q25+Q26+Q27+Q28)</f>
        <v>0</v>
      </c>
      <c r="R21" s="168"/>
      <c r="S21" s="168"/>
      <c r="T21" s="168"/>
      <c r="U21" s="168"/>
      <c r="V21" s="168"/>
      <c r="W21" s="168"/>
      <c r="X21" s="168">
        <f>(X22+X23+X24+X25+X26+X27+X28)</f>
        <v>0</v>
      </c>
      <c r="Y21" s="168"/>
      <c r="Z21" s="168"/>
      <c r="AA21" s="168"/>
      <c r="AB21" s="168"/>
      <c r="AC21" s="168"/>
      <c r="AD21" s="168"/>
      <c r="AE21" s="5"/>
      <c r="AF21" s="46">
        <f>AF22+AF23+AF24+AF25+AF26+AF27+AF28</f>
        <v>0</v>
      </c>
      <c r="AG21" s="170">
        <f aca="true" t="shared" si="0" ref="AG21:AG29">X21-AF21</f>
        <v>0</v>
      </c>
      <c r="AH21" s="171"/>
    </row>
    <row r="22" spans="1:34" ht="19.5" customHeight="1">
      <c r="A22" s="33">
        <v>3</v>
      </c>
      <c r="B22" s="179" t="s">
        <v>220</v>
      </c>
      <c r="C22" s="180"/>
      <c r="D22" s="181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49"/>
      <c r="AF22" s="48"/>
      <c r="AG22" s="170">
        <f t="shared" si="0"/>
        <v>0</v>
      </c>
      <c r="AH22" s="171"/>
    </row>
    <row r="23" spans="1:34" ht="12.75">
      <c r="A23" s="33">
        <v>4</v>
      </c>
      <c r="B23" s="179" t="s">
        <v>221</v>
      </c>
      <c r="C23" s="180"/>
      <c r="D23" s="181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49"/>
      <c r="AF23" s="48"/>
      <c r="AG23" s="131">
        <f t="shared" si="0"/>
        <v>0</v>
      </c>
      <c r="AH23" s="126"/>
    </row>
    <row r="24" spans="1:34" ht="12.75">
      <c r="A24" s="33">
        <v>5</v>
      </c>
      <c r="B24" s="179" t="s">
        <v>222</v>
      </c>
      <c r="C24" s="180"/>
      <c r="D24" s="181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49"/>
      <c r="AF24" s="48"/>
      <c r="AG24" s="131">
        <f t="shared" si="0"/>
        <v>0</v>
      </c>
      <c r="AH24" s="126"/>
    </row>
    <row r="25" spans="1:34" ht="24" customHeight="1">
      <c r="A25" s="33">
        <v>6</v>
      </c>
      <c r="B25" s="179" t="s">
        <v>223</v>
      </c>
      <c r="C25" s="180"/>
      <c r="D25" s="181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49"/>
      <c r="AF25" s="50"/>
      <c r="AG25" s="131">
        <f t="shared" si="0"/>
        <v>0</v>
      </c>
      <c r="AH25" s="126"/>
    </row>
    <row r="26" spans="1:34" ht="25.5" customHeight="1">
      <c r="A26" s="33">
        <v>7</v>
      </c>
      <c r="B26" s="179" t="s">
        <v>224</v>
      </c>
      <c r="C26" s="180"/>
      <c r="D26" s="181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49"/>
      <c r="AF26" s="50"/>
      <c r="AG26" s="131">
        <f t="shared" si="0"/>
        <v>0</v>
      </c>
      <c r="AH26" s="126"/>
    </row>
    <row r="27" spans="1:34" ht="24" customHeight="1">
      <c r="A27" s="33">
        <v>8</v>
      </c>
      <c r="B27" s="179" t="s">
        <v>225</v>
      </c>
      <c r="C27" s="180"/>
      <c r="D27" s="181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49"/>
      <c r="AF27" s="50"/>
      <c r="AG27" s="131">
        <f t="shared" si="0"/>
        <v>0</v>
      </c>
      <c r="AH27" s="126"/>
    </row>
    <row r="28" spans="1:34" ht="12.75">
      <c r="A28" s="33">
        <v>9</v>
      </c>
      <c r="B28" s="179" t="s">
        <v>226</v>
      </c>
      <c r="C28" s="180"/>
      <c r="D28" s="181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49"/>
      <c r="AF28" s="50"/>
      <c r="AG28" s="131">
        <f t="shared" si="0"/>
        <v>0</v>
      </c>
      <c r="AH28" s="126"/>
    </row>
    <row r="29" spans="1:34" ht="28.5" customHeight="1">
      <c r="A29" s="33">
        <v>10</v>
      </c>
      <c r="B29" s="176" t="s">
        <v>10</v>
      </c>
      <c r="C29" s="177"/>
      <c r="D29" s="178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49"/>
      <c r="AF29" s="50"/>
      <c r="AG29" s="131">
        <f t="shared" si="0"/>
        <v>0</v>
      </c>
      <c r="AH29" s="126"/>
    </row>
    <row r="30" spans="1:34" ht="71.25" customHeight="1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73" t="s">
        <v>131</v>
      </c>
      <c r="F36" s="174"/>
      <c r="G36" s="174"/>
      <c r="H36" s="174"/>
      <c r="I36" s="174"/>
      <c r="J36" s="174"/>
      <c r="K36" s="174"/>
      <c r="L36" s="174"/>
      <c r="M36" s="174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31">
        <f>X36-AF36</f>
        <v>0</v>
      </c>
      <c r="AH36" s="126"/>
    </row>
    <row r="37" spans="1:34" ht="37.5" customHeight="1">
      <c r="A37" s="33"/>
      <c r="B37" s="126"/>
      <c r="C37" s="126"/>
      <c r="D37" s="126"/>
      <c r="E37" s="173" t="s">
        <v>132</v>
      </c>
      <c r="F37" s="174"/>
      <c r="G37" s="174"/>
      <c r="H37" s="174"/>
      <c r="I37" s="174"/>
      <c r="J37" s="174"/>
      <c r="K37" s="174"/>
      <c r="L37" s="174"/>
      <c r="M37" s="174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75">
        <f>AG38+AG47+AG48+AG53+AG54+AG62+AG63+AG64+AG65+AG66</f>
        <v>0</v>
      </c>
      <c r="AH37" s="175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75">
        <f>SUM(AG39:AM46)</f>
        <v>0</v>
      </c>
      <c r="AH38" s="175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70"/>
      <c r="AH39" s="171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31">
        <f aca="true" t="shared" si="1" ref="AG40:AG47">X40-AF40</f>
        <v>0</v>
      </c>
      <c r="AH40" s="126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31">
        <f t="shared" si="1"/>
        <v>0</v>
      </c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31">
        <f t="shared" si="1"/>
        <v>0</v>
      </c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31">
        <f t="shared" si="1"/>
        <v>0</v>
      </c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31">
        <f t="shared" si="1"/>
        <v>0</v>
      </c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31">
        <f t="shared" si="1"/>
        <v>0</v>
      </c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31">
        <f t="shared" si="1"/>
        <v>0</v>
      </c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31">
        <f t="shared" si="1"/>
        <v>0</v>
      </c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/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31">
        <f aca="true" t="shared" si="2" ref="AG49:AG54">X49-AF49</f>
        <v>0</v>
      </c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31">
        <f t="shared" si="2"/>
        <v>0</v>
      </c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31">
        <f t="shared" si="2"/>
        <v>0</v>
      </c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31">
        <f t="shared" si="2"/>
        <v>0</v>
      </c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31">
        <f t="shared" si="2"/>
        <v>0</v>
      </c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31">
        <f t="shared" si="2"/>
        <v>0</v>
      </c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120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5"/>
      <c r="AF62" s="6"/>
      <c r="AG62" s="170">
        <f>X62-AF62</f>
        <v>0</v>
      </c>
      <c r="AH62" s="171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31">
        <f>X63-AF63</f>
        <v>0</v>
      </c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31">
        <f>X64-AF64</f>
        <v>0</v>
      </c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31">
        <f>X65-AF65</f>
        <v>0</v>
      </c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22"/>
      <c r="AF66" s="23"/>
      <c r="AG66" s="170"/>
      <c r="AH66" s="171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51">
        <f>AF68+AF69+AF70+AF71+AF72+AG67</f>
        <v>0</v>
      </c>
      <c r="AG67" s="172">
        <f>SUM(AG68:AM73)</f>
        <v>0</v>
      </c>
      <c r="AH67" s="172">
        <f>SUM(AH68:AN73)</f>
        <v>0</v>
      </c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49"/>
      <c r="AF68" s="52"/>
      <c r="AG68" s="134">
        <f aca="true" t="shared" si="3" ref="AG68:AG73">X68-AF68</f>
        <v>0</v>
      </c>
      <c r="AH68" s="135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31">
        <f t="shared" si="3"/>
        <v>0</v>
      </c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31">
        <f t="shared" si="3"/>
        <v>0</v>
      </c>
      <c r="AH70" s="126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31">
        <f t="shared" si="3"/>
        <v>0</v>
      </c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31">
        <f t="shared" si="3"/>
        <v>0</v>
      </c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31">
        <f t="shared" si="3"/>
        <v>0</v>
      </c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/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31">
        <f aca="true" t="shared" si="4" ref="AG75:AG80">X75-AF75</f>
        <v>0</v>
      </c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31">
        <f t="shared" si="4"/>
        <v>0</v>
      </c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31">
        <f t="shared" si="4"/>
        <v>0</v>
      </c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31">
        <f t="shared" si="4"/>
        <v>0</v>
      </c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42">
        <f>AF18+AF37+AF67+AF74+AF78</f>
        <v>0</v>
      </c>
      <c r="AG79" s="170">
        <f t="shared" si="4"/>
        <v>0</v>
      </c>
      <c r="AH79" s="171"/>
    </row>
    <row r="80" spans="1:34" ht="95.25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31">
        <f t="shared" si="4"/>
        <v>0</v>
      </c>
      <c r="AH80" s="126"/>
    </row>
    <row r="81" spans="1:253" ht="14.25" customHeight="1">
      <c r="A81" s="193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93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2" ht="12.75" customHeight="1">
      <c r="A83" s="193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96"/>
      <c r="AF83" s="45"/>
    </row>
    <row r="84" spans="1:31" ht="22.5" customHeight="1">
      <c r="A84" s="193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96"/>
    </row>
    <row r="85" spans="1:31" ht="12.75">
      <c r="A85" s="95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96"/>
    </row>
    <row r="86" spans="1:31" ht="27" customHeight="1">
      <c r="A86" s="5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97"/>
    </row>
    <row r="87" spans="1:31" ht="24" customHeight="1">
      <c r="A87" s="95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97"/>
    </row>
    <row r="88" spans="1:31" ht="24" customHeight="1">
      <c r="A88" s="95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97"/>
    </row>
    <row r="89" spans="1:31" ht="24" customHeight="1">
      <c r="A89" s="95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97"/>
    </row>
    <row r="90" spans="1:31" ht="24" customHeight="1">
      <c r="A90" s="95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97"/>
    </row>
    <row r="91" spans="1:31" ht="24" customHeight="1">
      <c r="A91" s="95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97"/>
    </row>
    <row r="92" spans="1:31" ht="24" customHeight="1">
      <c r="A92" s="95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97"/>
    </row>
    <row r="93" spans="1:31" ht="24" customHeight="1">
      <c r="A93" s="95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97"/>
    </row>
    <row r="94" spans="1:31" ht="24" customHeight="1">
      <c r="A94" s="95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97"/>
    </row>
    <row r="95" spans="1:31" ht="24" customHeight="1">
      <c r="A95" s="95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97"/>
    </row>
    <row r="96" spans="1:31" ht="24" customHeight="1">
      <c r="A96" s="95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97"/>
    </row>
    <row r="97" spans="1:31" ht="24" customHeight="1">
      <c r="A97" s="95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97"/>
    </row>
    <row r="98" spans="1:32" ht="28.5" customHeight="1">
      <c r="A98" s="95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97"/>
      <c r="AF98" s="39"/>
    </row>
    <row r="99" spans="1:31" ht="28.5" customHeight="1">
      <c r="A99" s="95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97"/>
    </row>
    <row r="100" spans="1:31" ht="24" customHeight="1">
      <c r="A100" s="95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97"/>
    </row>
    <row r="101" spans="1:31" ht="24" customHeight="1">
      <c r="A101" s="95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97"/>
    </row>
    <row r="102" spans="1:31" ht="24" customHeight="1">
      <c r="A102" s="95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98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79.5" customHeight="1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09">
        <v>224</v>
      </c>
      <c r="C111" s="109"/>
      <c r="D111" s="109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09">
        <v>225</v>
      </c>
      <c r="C112" s="109"/>
      <c r="D112" s="109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88.5" customHeight="1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65" t="s">
        <v>22</v>
      </c>
      <c r="I148" s="165"/>
      <c r="J148" s="165"/>
      <c r="K148" s="165"/>
      <c r="L148" s="165"/>
      <c r="M148" s="165"/>
      <c r="N148" s="165"/>
      <c r="O148" s="165"/>
      <c r="P148" s="165"/>
      <c r="Q148" s="165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N2:O2"/>
    <mergeCell ref="P2:Q2"/>
    <mergeCell ref="AB2:AC2"/>
    <mergeCell ref="X2:Y2"/>
    <mergeCell ref="Z2:AA2"/>
    <mergeCell ref="R2:S2"/>
    <mergeCell ref="V2:W2"/>
    <mergeCell ref="M7:N7"/>
    <mergeCell ref="A12:AD1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4"/>
    <mergeCell ref="O3:P4"/>
    <mergeCell ref="B17:D17"/>
    <mergeCell ref="E17:M17"/>
    <mergeCell ref="AE3:AE4"/>
    <mergeCell ref="M6:N6"/>
    <mergeCell ref="Q3:R4"/>
    <mergeCell ref="S3:V4"/>
    <mergeCell ref="W3:X4"/>
    <mergeCell ref="Y3:Z4"/>
    <mergeCell ref="AA3:AB4"/>
    <mergeCell ref="AC3:AD4"/>
    <mergeCell ref="Q13:AH13"/>
    <mergeCell ref="AG17:AH17"/>
    <mergeCell ref="AF15:AF16"/>
    <mergeCell ref="X17:AD17"/>
    <mergeCell ref="P8:AD8"/>
    <mergeCell ref="A13:A16"/>
    <mergeCell ref="B13:D16"/>
    <mergeCell ref="E13:M16"/>
    <mergeCell ref="O13:P16"/>
    <mergeCell ref="AF8:AH8"/>
    <mergeCell ref="AF9:AH9"/>
    <mergeCell ref="B11:AD11"/>
    <mergeCell ref="AF11:AH11"/>
    <mergeCell ref="B8:D8"/>
    <mergeCell ref="F8:M8"/>
    <mergeCell ref="O18:P18"/>
    <mergeCell ref="O17:P17"/>
    <mergeCell ref="Q17:W17"/>
    <mergeCell ref="AG15:AH16"/>
    <mergeCell ref="Q14:W16"/>
    <mergeCell ref="X14:AH14"/>
    <mergeCell ref="X15:AD16"/>
    <mergeCell ref="AG18:AH18"/>
    <mergeCell ref="Q20:W20"/>
    <mergeCell ref="X18:AD18"/>
    <mergeCell ref="B19:D19"/>
    <mergeCell ref="E19:M19"/>
    <mergeCell ref="O19:P19"/>
    <mergeCell ref="Q19:W19"/>
    <mergeCell ref="B18:D18"/>
    <mergeCell ref="O20:P20"/>
    <mergeCell ref="Q18:W18"/>
    <mergeCell ref="E18:M18"/>
    <mergeCell ref="Q22:W22"/>
    <mergeCell ref="X22:AD22"/>
    <mergeCell ref="O21:P21"/>
    <mergeCell ref="Q21:W21"/>
    <mergeCell ref="AG22:AH22"/>
    <mergeCell ref="AG19:AH19"/>
    <mergeCell ref="X21:AD21"/>
    <mergeCell ref="AG21:AH21"/>
    <mergeCell ref="X20:AD20"/>
    <mergeCell ref="X19:AD19"/>
    <mergeCell ref="B22:D22"/>
    <mergeCell ref="E22:M22"/>
    <mergeCell ref="O22:P22"/>
    <mergeCell ref="B23:D23"/>
    <mergeCell ref="E23:M23"/>
    <mergeCell ref="AG20:AH20"/>
    <mergeCell ref="B21:D21"/>
    <mergeCell ref="E21:M21"/>
    <mergeCell ref="B20:D20"/>
    <mergeCell ref="E20:M20"/>
    <mergeCell ref="B28:D28"/>
    <mergeCell ref="E28:M28"/>
    <mergeCell ref="O28:P28"/>
    <mergeCell ref="X23:AD23"/>
    <mergeCell ref="B27:D27"/>
    <mergeCell ref="B25:D25"/>
    <mergeCell ref="E25:M25"/>
    <mergeCell ref="B24:D24"/>
    <mergeCell ref="E24:M24"/>
    <mergeCell ref="E27:M27"/>
    <mergeCell ref="AG23:AH23"/>
    <mergeCell ref="X24:AD24"/>
    <mergeCell ref="AG24:AH24"/>
    <mergeCell ref="X27:AD27"/>
    <mergeCell ref="AG27:AH27"/>
    <mergeCell ref="AG26:AH26"/>
    <mergeCell ref="O27:P27"/>
    <mergeCell ref="Q27:W27"/>
    <mergeCell ref="X25:AD25"/>
    <mergeCell ref="AG25:AH25"/>
    <mergeCell ref="O25:P25"/>
    <mergeCell ref="Q25:W25"/>
    <mergeCell ref="X26:AD26"/>
    <mergeCell ref="Q28:W28"/>
    <mergeCell ref="O26:P26"/>
    <mergeCell ref="Q26:W26"/>
    <mergeCell ref="Q23:W23"/>
    <mergeCell ref="B29:D29"/>
    <mergeCell ref="E29:M29"/>
    <mergeCell ref="O29:P29"/>
    <mergeCell ref="Q29:W29"/>
    <mergeCell ref="B26:D26"/>
    <mergeCell ref="E26:M26"/>
    <mergeCell ref="O23:P23"/>
    <mergeCell ref="Q24:W24"/>
    <mergeCell ref="O24:P24"/>
    <mergeCell ref="O36:P36"/>
    <mergeCell ref="Q36:W36"/>
    <mergeCell ref="AG35:AH35"/>
    <mergeCell ref="X28:AD28"/>
    <mergeCell ref="AG28:AH28"/>
    <mergeCell ref="X29:AD29"/>
    <mergeCell ref="AG29:AH29"/>
    <mergeCell ref="X32:AH32"/>
    <mergeCell ref="X33:AD34"/>
    <mergeCell ref="Q31:AH31"/>
    <mergeCell ref="A31:A34"/>
    <mergeCell ref="B31:D34"/>
    <mergeCell ref="E31:M34"/>
    <mergeCell ref="O31:P34"/>
    <mergeCell ref="Q32:W34"/>
    <mergeCell ref="AG36:AH36"/>
    <mergeCell ref="AF33:AF34"/>
    <mergeCell ref="AG33:AH34"/>
    <mergeCell ref="O37:P37"/>
    <mergeCell ref="Q37:W37"/>
    <mergeCell ref="AG41:AH41"/>
    <mergeCell ref="X40:AD40"/>
    <mergeCell ref="AG40:AH40"/>
    <mergeCell ref="X41:AD41"/>
    <mergeCell ref="AG38:AH38"/>
    <mergeCell ref="AG37:AH37"/>
    <mergeCell ref="AG39:AH39"/>
    <mergeCell ref="O39:P39"/>
    <mergeCell ref="B36:D36"/>
    <mergeCell ref="E36:M36"/>
    <mergeCell ref="X39:AD39"/>
    <mergeCell ref="Q38:W38"/>
    <mergeCell ref="X38:AD38"/>
    <mergeCell ref="B39:D39"/>
    <mergeCell ref="E39:M39"/>
    <mergeCell ref="B35:D35"/>
    <mergeCell ref="E35:M35"/>
    <mergeCell ref="X37:AD37"/>
    <mergeCell ref="O35:P35"/>
    <mergeCell ref="X36:AD36"/>
    <mergeCell ref="B37:D37"/>
    <mergeCell ref="E37:M37"/>
    <mergeCell ref="X35:AD35"/>
    <mergeCell ref="Q35:W35"/>
    <mergeCell ref="O43:P43"/>
    <mergeCell ref="B43:D43"/>
    <mergeCell ref="E43:M43"/>
    <mergeCell ref="B38:D38"/>
    <mergeCell ref="E38:M38"/>
    <mergeCell ref="O38:P38"/>
    <mergeCell ref="B42:D42"/>
    <mergeCell ref="E42:M42"/>
    <mergeCell ref="O42:P42"/>
    <mergeCell ref="Q42:W42"/>
    <mergeCell ref="B41:D41"/>
    <mergeCell ref="E41:M41"/>
    <mergeCell ref="O41:P41"/>
    <mergeCell ref="Q41:W41"/>
    <mergeCell ref="Q39:W39"/>
    <mergeCell ref="B40:D40"/>
    <mergeCell ref="E40:M40"/>
    <mergeCell ref="O40:P40"/>
    <mergeCell ref="Q40:W40"/>
    <mergeCell ref="AG46:AH46"/>
    <mergeCell ref="X42:AD42"/>
    <mergeCell ref="AG42:AH42"/>
    <mergeCell ref="X44:AD44"/>
    <mergeCell ref="AG44:AH44"/>
    <mergeCell ref="X43:AD43"/>
    <mergeCell ref="AG43:AH43"/>
    <mergeCell ref="B44:D44"/>
    <mergeCell ref="E44:M44"/>
    <mergeCell ref="O44:P44"/>
    <mergeCell ref="Q44:W44"/>
    <mergeCell ref="O51:P51"/>
    <mergeCell ref="Q51:W51"/>
    <mergeCell ref="Q50:W50"/>
    <mergeCell ref="O49:P49"/>
    <mergeCell ref="Q49:W49"/>
    <mergeCell ref="O47:P47"/>
    <mergeCell ref="Q43:W43"/>
    <mergeCell ref="X48:AD48"/>
    <mergeCell ref="AG48:AH48"/>
    <mergeCell ref="X45:AD45"/>
    <mergeCell ref="AG45:AH45"/>
    <mergeCell ref="X47:AD47"/>
    <mergeCell ref="Q47:W47"/>
    <mergeCell ref="Q46:W46"/>
    <mergeCell ref="AG47:AH47"/>
    <mergeCell ref="X46:AD46"/>
    <mergeCell ref="B45:D45"/>
    <mergeCell ref="E45:M45"/>
    <mergeCell ref="O45:P45"/>
    <mergeCell ref="Q45:W45"/>
    <mergeCell ref="B46:D46"/>
    <mergeCell ref="E46:M46"/>
    <mergeCell ref="O46:P46"/>
    <mergeCell ref="B47:D47"/>
    <mergeCell ref="E47:M47"/>
    <mergeCell ref="B49:D49"/>
    <mergeCell ref="E49:M49"/>
    <mergeCell ref="AG49:AH49"/>
    <mergeCell ref="B48:D48"/>
    <mergeCell ref="E48:M48"/>
    <mergeCell ref="O48:P48"/>
    <mergeCell ref="X49:AD49"/>
    <mergeCell ref="Q48:W48"/>
    <mergeCell ref="B51:D51"/>
    <mergeCell ref="B50:D50"/>
    <mergeCell ref="X50:AD50"/>
    <mergeCell ref="AG50:AH50"/>
    <mergeCell ref="E51:M51"/>
    <mergeCell ref="E50:M50"/>
    <mergeCell ref="O50:P50"/>
    <mergeCell ref="X52:AD52"/>
    <mergeCell ref="AG52:AH52"/>
    <mergeCell ref="X51:AD51"/>
    <mergeCell ref="X54:AD54"/>
    <mergeCell ref="AG54:AH54"/>
    <mergeCell ref="X53:AD53"/>
    <mergeCell ref="AG53:AH53"/>
    <mergeCell ref="AG51:AH51"/>
    <mergeCell ref="B53:D53"/>
    <mergeCell ref="E53:M53"/>
    <mergeCell ref="O53:P53"/>
    <mergeCell ref="Q53:W53"/>
    <mergeCell ref="B54:D54"/>
    <mergeCell ref="E54:M54"/>
    <mergeCell ref="O54:P54"/>
    <mergeCell ref="Q54:W54"/>
    <mergeCell ref="X61:AD61"/>
    <mergeCell ref="O61:P61"/>
    <mergeCell ref="B52:D52"/>
    <mergeCell ref="E52:M52"/>
    <mergeCell ref="O52:P52"/>
    <mergeCell ref="Q52:W52"/>
    <mergeCell ref="B55:D55"/>
    <mergeCell ref="E55:M55"/>
    <mergeCell ref="O55:P55"/>
    <mergeCell ref="Q55:W55"/>
    <mergeCell ref="B56:D56"/>
    <mergeCell ref="E56:M56"/>
    <mergeCell ref="O56:P56"/>
    <mergeCell ref="Q56:W56"/>
    <mergeCell ref="Q61:W61"/>
    <mergeCell ref="X55:AD55"/>
    <mergeCell ref="X56:AD56"/>
    <mergeCell ref="Q57:AH57"/>
    <mergeCell ref="Q58:W60"/>
    <mergeCell ref="X58:AH58"/>
    <mergeCell ref="X59:AD60"/>
    <mergeCell ref="AF59:AF60"/>
    <mergeCell ref="AG59:AH60"/>
    <mergeCell ref="AG61:AH61"/>
    <mergeCell ref="O57:P60"/>
    <mergeCell ref="B63:D63"/>
    <mergeCell ref="E63:M63"/>
    <mergeCell ref="B61:D61"/>
    <mergeCell ref="E61:M61"/>
    <mergeCell ref="B62:D62"/>
    <mergeCell ref="E62:M62"/>
    <mergeCell ref="A57:A60"/>
    <mergeCell ref="B57:D60"/>
    <mergeCell ref="E57:M60"/>
    <mergeCell ref="X64:AD64"/>
    <mergeCell ref="X65:AD65"/>
    <mergeCell ref="O65:P65"/>
    <mergeCell ref="O62:P62"/>
    <mergeCell ref="Q62:W62"/>
    <mergeCell ref="O63:P63"/>
    <mergeCell ref="B69:D69"/>
    <mergeCell ref="E69:M69"/>
    <mergeCell ref="B68:D68"/>
    <mergeCell ref="E68:M68"/>
    <mergeCell ref="B65:D65"/>
    <mergeCell ref="E65:M65"/>
    <mergeCell ref="B66:D66"/>
    <mergeCell ref="E66:M66"/>
    <mergeCell ref="Q63:W63"/>
    <mergeCell ref="O64:P64"/>
    <mergeCell ref="Q64:W64"/>
    <mergeCell ref="B67:D67"/>
    <mergeCell ref="E67:M67"/>
    <mergeCell ref="B64:D64"/>
    <mergeCell ref="E64:M64"/>
    <mergeCell ref="Q71:W71"/>
    <mergeCell ref="Q68:W68"/>
    <mergeCell ref="X69:AD69"/>
    <mergeCell ref="AG63:AH63"/>
    <mergeCell ref="X62:AD62"/>
    <mergeCell ref="AG62:AH62"/>
    <mergeCell ref="X63:AD63"/>
    <mergeCell ref="AG65:AH65"/>
    <mergeCell ref="Q67:W67"/>
    <mergeCell ref="Q65:W65"/>
    <mergeCell ref="AG69:AH69"/>
    <mergeCell ref="O69:P69"/>
    <mergeCell ref="Q69:W69"/>
    <mergeCell ref="X70:AD70"/>
    <mergeCell ref="AG66:AH66"/>
    <mergeCell ref="X67:AD67"/>
    <mergeCell ref="O68:P68"/>
    <mergeCell ref="Q70:W70"/>
    <mergeCell ref="AG64:AH64"/>
    <mergeCell ref="O66:P66"/>
    <mergeCell ref="Q66:W66"/>
    <mergeCell ref="X68:AD68"/>
    <mergeCell ref="AG68:AH68"/>
    <mergeCell ref="AG67:AH67"/>
    <mergeCell ref="X66:AD66"/>
    <mergeCell ref="O67:P67"/>
    <mergeCell ref="Q72:W72"/>
    <mergeCell ref="E72:M72"/>
    <mergeCell ref="B70:D70"/>
    <mergeCell ref="E70:M70"/>
    <mergeCell ref="O70:P70"/>
    <mergeCell ref="B72:D72"/>
    <mergeCell ref="O72:P72"/>
    <mergeCell ref="B71:D71"/>
    <mergeCell ref="E71:M71"/>
    <mergeCell ref="O71:P71"/>
    <mergeCell ref="X73:AD73"/>
    <mergeCell ref="AG70:AH70"/>
    <mergeCell ref="X72:AD72"/>
    <mergeCell ref="AG72:AH72"/>
    <mergeCell ref="AG73:AH73"/>
    <mergeCell ref="X71:AD71"/>
    <mergeCell ref="AG71:AH71"/>
    <mergeCell ref="X74:AD74"/>
    <mergeCell ref="B74:D74"/>
    <mergeCell ref="B76:D76"/>
    <mergeCell ref="E76:M76"/>
    <mergeCell ref="AG76:AH76"/>
    <mergeCell ref="X77:AD77"/>
    <mergeCell ref="X75:AD75"/>
    <mergeCell ref="AG74:AH74"/>
    <mergeCell ref="AG75:AH75"/>
    <mergeCell ref="O76:P76"/>
    <mergeCell ref="O75:P75"/>
    <mergeCell ref="Q75:W75"/>
    <mergeCell ref="E74:M74"/>
    <mergeCell ref="O74:P74"/>
    <mergeCell ref="Q74:W74"/>
    <mergeCell ref="O73:P73"/>
    <mergeCell ref="Q73:W73"/>
    <mergeCell ref="B73:D73"/>
    <mergeCell ref="E73:M73"/>
    <mergeCell ref="B75:D75"/>
    <mergeCell ref="E75:M75"/>
    <mergeCell ref="B79:D79"/>
    <mergeCell ref="E79:M79"/>
    <mergeCell ref="E77:M77"/>
    <mergeCell ref="O77:P77"/>
    <mergeCell ref="B77:D77"/>
    <mergeCell ref="AG80:AH80"/>
    <mergeCell ref="Q76:W76"/>
    <mergeCell ref="X76:AD76"/>
    <mergeCell ref="AG77:AH77"/>
    <mergeCell ref="Q79:W79"/>
    <mergeCell ref="AG78:AH78"/>
    <mergeCell ref="B80:D80"/>
    <mergeCell ref="X80:AD80"/>
    <mergeCell ref="AG79:AH79"/>
    <mergeCell ref="Q80:W80"/>
    <mergeCell ref="Q77:W77"/>
    <mergeCell ref="X79:AD79"/>
    <mergeCell ref="A81:A84"/>
    <mergeCell ref="B81:D84"/>
    <mergeCell ref="E81:M84"/>
    <mergeCell ref="O81:P84"/>
    <mergeCell ref="X78:AD78"/>
    <mergeCell ref="E85:M85"/>
    <mergeCell ref="O85:P85"/>
    <mergeCell ref="O80:P80"/>
    <mergeCell ref="Q85:W85"/>
    <mergeCell ref="B78:D78"/>
    <mergeCell ref="E78:M78"/>
    <mergeCell ref="O78:P78"/>
    <mergeCell ref="Q78:W78"/>
    <mergeCell ref="O79:P79"/>
    <mergeCell ref="E80:M80"/>
    <mergeCell ref="X86:AD86"/>
    <mergeCell ref="Q81:AD81"/>
    <mergeCell ref="Q82:W84"/>
    <mergeCell ref="X82:AD84"/>
    <mergeCell ref="X85:AD85"/>
    <mergeCell ref="B86:D86"/>
    <mergeCell ref="E86:M86"/>
    <mergeCell ref="O86:P86"/>
    <mergeCell ref="Q86:W86"/>
    <mergeCell ref="B85:D85"/>
    <mergeCell ref="B88:D88"/>
    <mergeCell ref="E88:M88"/>
    <mergeCell ref="Q88:W88"/>
    <mergeCell ref="B87:D87"/>
    <mergeCell ref="E87:M87"/>
    <mergeCell ref="O87:P87"/>
    <mergeCell ref="Q87:W87"/>
    <mergeCell ref="X91:AD91"/>
    <mergeCell ref="B90:D90"/>
    <mergeCell ref="E90:M90"/>
    <mergeCell ref="B89:D89"/>
    <mergeCell ref="E89:M89"/>
    <mergeCell ref="X90:AD90"/>
    <mergeCell ref="B91:D91"/>
    <mergeCell ref="E91:M91"/>
    <mergeCell ref="O91:P91"/>
    <mergeCell ref="Q91:W91"/>
    <mergeCell ref="O89:P89"/>
    <mergeCell ref="Q89:W89"/>
    <mergeCell ref="X89:AD89"/>
    <mergeCell ref="X87:AD87"/>
    <mergeCell ref="X88:AD88"/>
    <mergeCell ref="O90:P90"/>
    <mergeCell ref="Q90:W90"/>
    <mergeCell ref="O88:P88"/>
    <mergeCell ref="X92:AD92"/>
    <mergeCell ref="B93:D93"/>
    <mergeCell ref="E93:M93"/>
    <mergeCell ref="O93:P93"/>
    <mergeCell ref="Q93:W93"/>
    <mergeCell ref="X93:AD93"/>
    <mergeCell ref="B92:D92"/>
    <mergeCell ref="E92:M92"/>
    <mergeCell ref="O92:P92"/>
    <mergeCell ref="Q92:W92"/>
    <mergeCell ref="X94:AD94"/>
    <mergeCell ref="B95:D95"/>
    <mergeCell ref="E95:M95"/>
    <mergeCell ref="O95:P95"/>
    <mergeCell ref="Q95:W95"/>
    <mergeCell ref="X95:AD95"/>
    <mergeCell ref="B94:D94"/>
    <mergeCell ref="E94:M94"/>
    <mergeCell ref="O94:P94"/>
    <mergeCell ref="Q94:W94"/>
    <mergeCell ref="X96:AD96"/>
    <mergeCell ref="B97:D97"/>
    <mergeCell ref="E97:M97"/>
    <mergeCell ref="O97:P97"/>
    <mergeCell ref="Q97:W97"/>
    <mergeCell ref="X97:AD97"/>
    <mergeCell ref="B96:D96"/>
    <mergeCell ref="E96:M96"/>
    <mergeCell ref="O96:P96"/>
    <mergeCell ref="Q96:W96"/>
    <mergeCell ref="X98:AD98"/>
    <mergeCell ref="B99:D99"/>
    <mergeCell ref="E99:M99"/>
    <mergeCell ref="O99:P99"/>
    <mergeCell ref="Q99:W99"/>
    <mergeCell ref="X99:AD99"/>
    <mergeCell ref="B98:D98"/>
    <mergeCell ref="E98:M98"/>
    <mergeCell ref="O98:P98"/>
    <mergeCell ref="Q98:W98"/>
    <mergeCell ref="X102:AD102"/>
    <mergeCell ref="B103:D103"/>
    <mergeCell ref="E103:M103"/>
    <mergeCell ref="O103:P103"/>
    <mergeCell ref="Q103:W103"/>
    <mergeCell ref="X103:AD103"/>
    <mergeCell ref="B102:D102"/>
    <mergeCell ref="E102:M102"/>
    <mergeCell ref="O102:P102"/>
    <mergeCell ref="Q102:W102"/>
    <mergeCell ref="X100:AD100"/>
    <mergeCell ref="B101:D101"/>
    <mergeCell ref="E101:M101"/>
    <mergeCell ref="O101:P101"/>
    <mergeCell ref="Q101:W101"/>
    <mergeCell ref="X101:AD101"/>
    <mergeCell ref="B100:D100"/>
    <mergeCell ref="E100:M100"/>
    <mergeCell ref="O100:P100"/>
    <mergeCell ref="Q100:W100"/>
    <mergeCell ref="X105:AD105"/>
    <mergeCell ref="B104:D104"/>
    <mergeCell ref="E104:M104"/>
    <mergeCell ref="O104:P104"/>
    <mergeCell ref="B105:D105"/>
    <mergeCell ref="E105:M105"/>
    <mergeCell ref="O105:P105"/>
    <mergeCell ref="Q105:W105"/>
    <mergeCell ref="X104:AD104"/>
    <mergeCell ref="Q104:W104"/>
    <mergeCell ref="B112:D112"/>
    <mergeCell ref="Q106:AD106"/>
    <mergeCell ref="X107:AD109"/>
    <mergeCell ref="Q112:W112"/>
    <mergeCell ref="O110:P110"/>
    <mergeCell ref="X111:AD111"/>
    <mergeCell ref="Q110:W110"/>
    <mergeCell ref="Q107:W109"/>
    <mergeCell ref="B110:D110"/>
    <mergeCell ref="E110:M110"/>
    <mergeCell ref="B111:D111"/>
    <mergeCell ref="E111:M111"/>
    <mergeCell ref="O111:P111"/>
    <mergeCell ref="A106:A109"/>
    <mergeCell ref="B106:D109"/>
    <mergeCell ref="E106:M109"/>
    <mergeCell ref="O106:P109"/>
    <mergeCell ref="Q111:W111"/>
    <mergeCell ref="X110:AD110"/>
    <mergeCell ref="X112:AD112"/>
    <mergeCell ref="E112:M112"/>
    <mergeCell ref="O112:P112"/>
    <mergeCell ref="X114:AD114"/>
    <mergeCell ref="B113:D113"/>
    <mergeCell ref="E113:M113"/>
    <mergeCell ref="O113:P113"/>
    <mergeCell ref="X113:AD113"/>
    <mergeCell ref="B114:D114"/>
    <mergeCell ref="E114:M114"/>
    <mergeCell ref="O114:P114"/>
    <mergeCell ref="Q114:W114"/>
    <mergeCell ref="Q113:W113"/>
    <mergeCell ref="X116:AD116"/>
    <mergeCell ref="B115:D115"/>
    <mergeCell ref="E115:M115"/>
    <mergeCell ref="O115:P115"/>
    <mergeCell ref="Q115:W115"/>
    <mergeCell ref="X115:AD115"/>
    <mergeCell ref="B116:D116"/>
    <mergeCell ref="E116:M116"/>
    <mergeCell ref="O116:P116"/>
    <mergeCell ref="Q116:W116"/>
    <mergeCell ref="X117:AD117"/>
    <mergeCell ref="B118:D118"/>
    <mergeCell ref="E118:M118"/>
    <mergeCell ref="O118:P118"/>
    <mergeCell ref="Q118:W118"/>
    <mergeCell ref="X118:AD118"/>
    <mergeCell ref="B117:D117"/>
    <mergeCell ref="E117:M117"/>
    <mergeCell ref="O117:P117"/>
    <mergeCell ref="Q117:W117"/>
    <mergeCell ref="X119:AD119"/>
    <mergeCell ref="B120:D120"/>
    <mergeCell ref="E120:M120"/>
    <mergeCell ref="O120:P120"/>
    <mergeCell ref="Q120:W120"/>
    <mergeCell ref="X120:AD120"/>
    <mergeCell ref="B119:D119"/>
    <mergeCell ref="E119:M119"/>
    <mergeCell ref="O119:P119"/>
    <mergeCell ref="Q119:W119"/>
    <mergeCell ref="X121:AD121"/>
    <mergeCell ref="B122:D122"/>
    <mergeCell ref="E122:M122"/>
    <mergeCell ref="O122:P122"/>
    <mergeCell ref="Q122:W122"/>
    <mergeCell ref="X122:AD122"/>
    <mergeCell ref="B121:D121"/>
    <mergeCell ref="E121:M121"/>
    <mergeCell ref="O121:P121"/>
    <mergeCell ref="Q121:W121"/>
    <mergeCell ref="X123:AD123"/>
    <mergeCell ref="B124:D124"/>
    <mergeCell ref="E124:M124"/>
    <mergeCell ref="O124:P124"/>
    <mergeCell ref="Q124:W124"/>
    <mergeCell ref="X124:AD124"/>
    <mergeCell ref="B123:D123"/>
    <mergeCell ref="E123:M123"/>
    <mergeCell ref="O123:P123"/>
    <mergeCell ref="Q123:W123"/>
    <mergeCell ref="X125:AD125"/>
    <mergeCell ref="B126:D126"/>
    <mergeCell ref="E126:M126"/>
    <mergeCell ref="O126:P126"/>
    <mergeCell ref="Q126:W126"/>
    <mergeCell ref="X126:AD126"/>
    <mergeCell ref="B125:D125"/>
    <mergeCell ref="E125:M125"/>
    <mergeCell ref="O125:P125"/>
    <mergeCell ref="Q125:W125"/>
    <mergeCell ref="X127:AD127"/>
    <mergeCell ref="B128:D128"/>
    <mergeCell ref="E128:M128"/>
    <mergeCell ref="O128:P128"/>
    <mergeCell ref="Q128:W128"/>
    <mergeCell ref="X128:AD128"/>
    <mergeCell ref="B127:D127"/>
    <mergeCell ref="E127:M127"/>
    <mergeCell ref="O127:P127"/>
    <mergeCell ref="Q127:W127"/>
    <mergeCell ref="X129:AD129"/>
    <mergeCell ref="B130:D130"/>
    <mergeCell ref="E130:M130"/>
    <mergeCell ref="O130:P130"/>
    <mergeCell ref="Q130:W130"/>
    <mergeCell ref="X130:AD130"/>
    <mergeCell ref="B129:D129"/>
    <mergeCell ref="E129:M129"/>
    <mergeCell ref="O129:P129"/>
    <mergeCell ref="Q129:W129"/>
    <mergeCell ref="B135:D135"/>
    <mergeCell ref="E135:M135"/>
    <mergeCell ref="O135:P135"/>
    <mergeCell ref="Q136:W136"/>
    <mergeCell ref="A131:A134"/>
    <mergeCell ref="B131:D134"/>
    <mergeCell ref="E131:M134"/>
    <mergeCell ref="O131:P134"/>
    <mergeCell ref="Q135:W135"/>
    <mergeCell ref="B140:D140"/>
    <mergeCell ref="Q140:W140"/>
    <mergeCell ref="Q131:AD131"/>
    <mergeCell ref="Q132:W134"/>
    <mergeCell ref="X132:AD134"/>
    <mergeCell ref="X135:AD135"/>
    <mergeCell ref="Q138:W138"/>
    <mergeCell ref="O140:P140"/>
    <mergeCell ref="X139:AD139"/>
    <mergeCell ref="Q139:W139"/>
    <mergeCell ref="X140:AD140"/>
    <mergeCell ref="E140:M140"/>
    <mergeCell ref="X138:AD138"/>
    <mergeCell ref="X137:AD137"/>
    <mergeCell ref="O138:P138"/>
    <mergeCell ref="O137:P137"/>
    <mergeCell ref="Q137:W137"/>
    <mergeCell ref="E138:M138"/>
    <mergeCell ref="E137:M137"/>
    <mergeCell ref="X136:AD136"/>
    <mergeCell ref="B139:D139"/>
    <mergeCell ref="E139:M139"/>
    <mergeCell ref="O139:P139"/>
    <mergeCell ref="B137:D137"/>
    <mergeCell ref="B136:D136"/>
    <mergeCell ref="B138:D138"/>
    <mergeCell ref="E136:M136"/>
    <mergeCell ref="O136:P136"/>
    <mergeCell ref="B142:D142"/>
    <mergeCell ref="E142:M142"/>
    <mergeCell ref="O142:P142"/>
    <mergeCell ref="B141:D141"/>
    <mergeCell ref="E141:M141"/>
    <mergeCell ref="O141:P141"/>
    <mergeCell ref="H147:Q147"/>
    <mergeCell ref="H148:Q148"/>
    <mergeCell ref="W148:AC148"/>
    <mergeCell ref="X141:AD141"/>
    <mergeCell ref="Q142:W142"/>
    <mergeCell ref="X142:AD142"/>
    <mergeCell ref="H146:Q146"/>
    <mergeCell ref="Q141:W141"/>
  </mergeCells>
  <printOptions/>
  <pageMargins left="0.75" right="0.75" top="1" bottom="1" header="0.5" footer="0.5"/>
  <pageSetup horizontalDpi="600" verticalDpi="600" orientation="landscape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IS149"/>
  <sheetViews>
    <sheetView zoomScalePageLayoutView="0" workbookViewId="0" topLeftCell="E136">
      <selection activeCell="Q139" sqref="Q139:W1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4" width="2.7109375" style="0" customWidth="1"/>
    <col min="5" max="5" width="14.71093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7</v>
      </c>
      <c r="AA6" s="17">
        <v>8</v>
      </c>
      <c r="AB6" s="17">
        <v>5</v>
      </c>
      <c r="AC6" s="18" t="s">
        <v>217</v>
      </c>
      <c r="AD6" s="19">
        <v>7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73" t="s">
        <v>119</v>
      </c>
      <c r="F18" s="174"/>
      <c r="G18" s="174"/>
      <c r="H18" s="174"/>
      <c r="I18" s="174"/>
      <c r="J18" s="174"/>
      <c r="K18" s="174"/>
      <c r="L18" s="174"/>
      <c r="M18" s="174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>
        <f>AF19+AF20+AF21+AF29+AF36</f>
        <v>0</v>
      </c>
      <c r="AG18" s="172">
        <f>AG19+AG20+AG21+AG29+AG36</f>
        <v>0</v>
      </c>
      <c r="AH18" s="172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73" t="s">
        <v>120</v>
      </c>
      <c r="F19" s="174"/>
      <c r="G19" s="174"/>
      <c r="H19" s="174"/>
      <c r="I19" s="174"/>
      <c r="J19" s="174"/>
      <c r="K19" s="174"/>
      <c r="L19" s="174"/>
      <c r="M19" s="174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26"/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5"/>
      <c r="AF20" s="6"/>
      <c r="AG20" s="126"/>
      <c r="AH20" s="126"/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68">
        <f>SUM(Q22:W28)</f>
        <v>0</v>
      </c>
      <c r="R21" s="168"/>
      <c r="S21" s="168"/>
      <c r="T21" s="168"/>
      <c r="U21" s="168"/>
      <c r="V21" s="168"/>
      <c r="W21" s="168"/>
      <c r="X21" s="168">
        <f>SUM(X22:AD28)</f>
        <v>0</v>
      </c>
      <c r="Y21" s="168"/>
      <c r="Z21" s="168"/>
      <c r="AA21" s="168"/>
      <c r="AB21" s="168"/>
      <c r="AC21" s="168"/>
      <c r="AD21" s="168"/>
      <c r="AE21" s="40"/>
      <c r="AF21" s="41">
        <f>SUM(AF22:AL28)</f>
        <v>0</v>
      </c>
      <c r="AG21" s="182">
        <f>SUM(AG22:AM28)</f>
        <v>0</v>
      </c>
      <c r="AH21" s="183">
        <f>SUM(AH22:AN28)</f>
        <v>0</v>
      </c>
    </row>
    <row r="22" spans="1:34" ht="12.75">
      <c r="A22" s="33">
        <v>3</v>
      </c>
      <c r="B22" s="179" t="s">
        <v>220</v>
      </c>
      <c r="C22" s="180"/>
      <c r="D22" s="181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26"/>
      <c r="AH22" s="126"/>
    </row>
    <row r="23" spans="1:34" ht="12.75">
      <c r="A23" s="33">
        <v>4</v>
      </c>
      <c r="B23" s="179" t="s">
        <v>221</v>
      </c>
      <c r="C23" s="180"/>
      <c r="D23" s="181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26"/>
      <c r="AH23" s="126"/>
    </row>
    <row r="24" spans="1:34" ht="12.75">
      <c r="A24" s="33">
        <v>5</v>
      </c>
      <c r="B24" s="179" t="s">
        <v>222</v>
      </c>
      <c r="C24" s="180"/>
      <c r="D24" s="181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26"/>
      <c r="AH24" s="126"/>
    </row>
    <row r="25" spans="1:34" ht="36.75" customHeight="1">
      <c r="A25" s="33">
        <v>6</v>
      </c>
      <c r="B25" s="179" t="s">
        <v>223</v>
      </c>
      <c r="C25" s="180"/>
      <c r="D25" s="181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26"/>
      <c r="AH25" s="126"/>
    </row>
    <row r="26" spans="1:34" ht="25.5" customHeight="1">
      <c r="A26" s="33">
        <v>7</v>
      </c>
      <c r="B26" s="179" t="s">
        <v>224</v>
      </c>
      <c r="C26" s="180"/>
      <c r="D26" s="181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26"/>
      <c r="AH26" s="126"/>
    </row>
    <row r="27" spans="1:34" ht="24" customHeight="1">
      <c r="A27" s="33">
        <v>8</v>
      </c>
      <c r="B27" s="179" t="s">
        <v>225</v>
      </c>
      <c r="C27" s="180"/>
      <c r="D27" s="181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26"/>
      <c r="AH27" s="126"/>
    </row>
    <row r="28" spans="1:34" ht="12.75">
      <c r="A28" s="33">
        <v>9</v>
      </c>
      <c r="B28" s="179" t="s">
        <v>226</v>
      </c>
      <c r="C28" s="180"/>
      <c r="D28" s="181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26"/>
      <c r="AH28" s="126"/>
    </row>
    <row r="29" spans="1:34" ht="28.5" customHeight="1">
      <c r="A29" s="33">
        <v>10</v>
      </c>
      <c r="B29" s="176" t="s">
        <v>10</v>
      </c>
      <c r="C29" s="177"/>
      <c r="D29" s="178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26"/>
      <c r="AH29" s="126"/>
    </row>
    <row r="30" spans="1:34" ht="12.75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73" t="s">
        <v>131</v>
      </c>
      <c r="F36" s="174"/>
      <c r="G36" s="174"/>
      <c r="H36" s="174"/>
      <c r="I36" s="174"/>
      <c r="J36" s="174"/>
      <c r="K36" s="174"/>
      <c r="L36" s="174"/>
      <c r="M36" s="174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26"/>
      <c r="AH36" s="126"/>
    </row>
    <row r="37" spans="1:34" ht="37.5" customHeight="1">
      <c r="A37" s="33"/>
      <c r="B37" s="126"/>
      <c r="C37" s="126"/>
      <c r="D37" s="126"/>
      <c r="E37" s="173" t="s">
        <v>132</v>
      </c>
      <c r="F37" s="174"/>
      <c r="G37" s="174"/>
      <c r="H37" s="174"/>
      <c r="I37" s="174"/>
      <c r="J37" s="174"/>
      <c r="K37" s="174"/>
      <c r="L37" s="174"/>
      <c r="M37" s="174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66">
        <f>AG38+AG47+AG48+AG53+AG54+AG62+AG63+AG64+AG65+AG66</f>
        <v>0</v>
      </c>
      <c r="AH37" s="166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66">
        <f>SUM(AG39:AM46)</f>
        <v>0</v>
      </c>
      <c r="AH38" s="166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90">
        <f>X39-AF39</f>
        <v>0</v>
      </c>
      <c r="AH39" s="190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90"/>
      <c r="AH40" s="190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26"/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26"/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26"/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26"/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26"/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26"/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26"/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>
        <f>SUM(AF49:AL52)</f>
        <v>0</v>
      </c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26"/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26"/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26"/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26"/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26"/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26"/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27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26"/>
      <c r="AH62" s="126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26"/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26"/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26"/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94"/>
      <c r="R66" s="195"/>
      <c r="S66" s="195"/>
      <c r="T66" s="195"/>
      <c r="U66" s="195"/>
      <c r="V66" s="195"/>
      <c r="W66" s="196"/>
      <c r="X66" s="107"/>
      <c r="Y66" s="107"/>
      <c r="Z66" s="107"/>
      <c r="AA66" s="107"/>
      <c r="AB66" s="107"/>
      <c r="AC66" s="107"/>
      <c r="AD66" s="107"/>
      <c r="AE66" s="5"/>
      <c r="AF66" s="6"/>
      <c r="AG66" s="131"/>
      <c r="AH66" s="126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38">
        <f>SUM(AF68:AL73)</f>
        <v>0</v>
      </c>
      <c r="AG67" s="172">
        <f>SUM(AG68:AM73)</f>
        <v>0</v>
      </c>
      <c r="AH67" s="172">
        <f>SUM(AH68:AN73)</f>
        <v>0</v>
      </c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26"/>
      <c r="AH68" s="126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26"/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26"/>
      <c r="AH70" s="126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26"/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26"/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26"/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>
        <f>SUM(AF75:AL77)</f>
        <v>0</v>
      </c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26"/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26"/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26"/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26"/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38">
        <f>AF18+AF37+AF67+AF74+AF78</f>
        <v>0</v>
      </c>
      <c r="AG79" s="175">
        <f>AG18+AG37+AG67+AG74+AG78</f>
        <v>0</v>
      </c>
      <c r="AH79" s="175">
        <f>AH18+AH37+AH67+AH74+AH78</f>
        <v>0</v>
      </c>
    </row>
    <row r="80" spans="1:34" ht="24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26"/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1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2.75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 customHeight="1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2.75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 customHeight="1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65" t="s">
        <v>22</v>
      </c>
      <c r="I148" s="165"/>
      <c r="J148" s="165"/>
      <c r="K148" s="165"/>
      <c r="L148" s="165"/>
      <c r="M148" s="165"/>
      <c r="N148" s="165"/>
      <c r="O148" s="165"/>
      <c r="P148" s="165"/>
      <c r="Q148" s="165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AF11:AH11"/>
    <mergeCell ref="A13:A16"/>
    <mergeCell ref="B13:D16"/>
    <mergeCell ref="E13:M16"/>
    <mergeCell ref="O13:P16"/>
    <mergeCell ref="Q14:W16"/>
    <mergeCell ref="X15:AD16"/>
    <mergeCell ref="X14:AH14"/>
    <mergeCell ref="G3:G4"/>
    <mergeCell ref="X19:AD19"/>
    <mergeCell ref="O19:P19"/>
    <mergeCell ref="Q19:W19"/>
    <mergeCell ref="O18:P18"/>
    <mergeCell ref="E18:M18"/>
    <mergeCell ref="E17:M17"/>
    <mergeCell ref="E19:M19"/>
    <mergeCell ref="Q13:AH13"/>
    <mergeCell ref="AF9:AH9"/>
    <mergeCell ref="AF8:AH8"/>
    <mergeCell ref="AC3:AD4"/>
    <mergeCell ref="H3:H4"/>
    <mergeCell ref="AE3:AE4"/>
    <mergeCell ref="M6:N6"/>
    <mergeCell ref="M7:N7"/>
    <mergeCell ref="Y3:Z4"/>
    <mergeCell ref="Q3:R4"/>
    <mergeCell ref="AA3:AB4"/>
    <mergeCell ref="F8:M8"/>
    <mergeCell ref="B21:D21"/>
    <mergeCell ref="AG20:AH20"/>
    <mergeCell ref="O17:P17"/>
    <mergeCell ref="Q17:W17"/>
    <mergeCell ref="Q20:W20"/>
    <mergeCell ref="X17:AD17"/>
    <mergeCell ref="B18:D18"/>
    <mergeCell ref="B17:D17"/>
    <mergeCell ref="B19:D19"/>
    <mergeCell ref="O21:P21"/>
    <mergeCell ref="P8:AD8"/>
    <mergeCell ref="B11:AD11"/>
    <mergeCell ref="A12:AD12"/>
    <mergeCell ref="B8:D8"/>
    <mergeCell ref="B20:D20"/>
    <mergeCell ref="E20:M20"/>
    <mergeCell ref="O20:P20"/>
    <mergeCell ref="B22:D22"/>
    <mergeCell ref="E22:M22"/>
    <mergeCell ref="O22:P22"/>
    <mergeCell ref="E21:M21"/>
    <mergeCell ref="E35:M35"/>
    <mergeCell ref="E29:M29"/>
    <mergeCell ref="B23:D23"/>
    <mergeCell ref="E23:M23"/>
    <mergeCell ref="O23:P23"/>
    <mergeCell ref="O31:P34"/>
    <mergeCell ref="B36:D36"/>
    <mergeCell ref="B35:D35"/>
    <mergeCell ref="E36:M36"/>
    <mergeCell ref="B37:D37"/>
    <mergeCell ref="E38:M38"/>
    <mergeCell ref="B39:D39"/>
    <mergeCell ref="E39:M39"/>
    <mergeCell ref="E37:M37"/>
    <mergeCell ref="O49:P49"/>
    <mergeCell ref="B38:D38"/>
    <mergeCell ref="Q49:W49"/>
    <mergeCell ref="B42:D42"/>
    <mergeCell ref="E42:M42"/>
    <mergeCell ref="Q44:W44"/>
    <mergeCell ref="O48:P48"/>
    <mergeCell ref="Q48:W48"/>
    <mergeCell ref="O47:P47"/>
    <mergeCell ref="Q47:W47"/>
    <mergeCell ref="Q43:W43"/>
    <mergeCell ref="O43:P43"/>
    <mergeCell ref="B43:D43"/>
    <mergeCell ref="E43:M43"/>
    <mergeCell ref="E48:M48"/>
    <mergeCell ref="B49:D49"/>
    <mergeCell ref="E49:M49"/>
    <mergeCell ref="B47:D47"/>
    <mergeCell ref="E47:M47"/>
    <mergeCell ref="B48:D48"/>
    <mergeCell ref="B51:D51"/>
    <mergeCell ref="E51:M51"/>
    <mergeCell ref="E55:M55"/>
    <mergeCell ref="O55:P55"/>
    <mergeCell ref="E53:M53"/>
    <mergeCell ref="O54:P54"/>
    <mergeCell ref="B54:D54"/>
    <mergeCell ref="O51:P51"/>
    <mergeCell ref="Q51:W51"/>
    <mergeCell ref="Q61:W61"/>
    <mergeCell ref="B50:D50"/>
    <mergeCell ref="E50:M50"/>
    <mergeCell ref="O50:P50"/>
    <mergeCell ref="Q50:W50"/>
    <mergeCell ref="B56:D56"/>
    <mergeCell ref="E56:M56"/>
    <mergeCell ref="B52:D52"/>
    <mergeCell ref="E54:M54"/>
    <mergeCell ref="B62:D62"/>
    <mergeCell ref="B55:D55"/>
    <mergeCell ref="Q53:W53"/>
    <mergeCell ref="O52:P52"/>
    <mergeCell ref="Q52:W52"/>
    <mergeCell ref="O53:P53"/>
    <mergeCell ref="E52:M52"/>
    <mergeCell ref="B53:D53"/>
    <mergeCell ref="B61:D61"/>
    <mergeCell ref="E61:M61"/>
    <mergeCell ref="B65:D65"/>
    <mergeCell ref="E65:M65"/>
    <mergeCell ref="Q65:W65"/>
    <mergeCell ref="B66:D66"/>
    <mergeCell ref="E66:M66"/>
    <mergeCell ref="O66:P66"/>
    <mergeCell ref="Q66:W66"/>
    <mergeCell ref="B64:D64"/>
    <mergeCell ref="E64:M64"/>
    <mergeCell ref="O64:P64"/>
    <mergeCell ref="Q64:W64"/>
    <mergeCell ref="X64:AD64"/>
    <mergeCell ref="B63:D63"/>
    <mergeCell ref="E63:M63"/>
    <mergeCell ref="Q63:W63"/>
    <mergeCell ref="Q54:W54"/>
    <mergeCell ref="O56:P56"/>
    <mergeCell ref="O61:P61"/>
    <mergeCell ref="O65:P65"/>
    <mergeCell ref="O67:P67"/>
    <mergeCell ref="Q67:W67"/>
    <mergeCell ref="E71:M71"/>
    <mergeCell ref="O71:P71"/>
    <mergeCell ref="X70:AD70"/>
    <mergeCell ref="B69:D69"/>
    <mergeCell ref="E69:M69"/>
    <mergeCell ref="O69:P69"/>
    <mergeCell ref="Q69:W69"/>
    <mergeCell ref="B70:D70"/>
    <mergeCell ref="E70:M70"/>
    <mergeCell ref="B73:D73"/>
    <mergeCell ref="E73:M73"/>
    <mergeCell ref="Q68:W68"/>
    <mergeCell ref="B79:D79"/>
    <mergeCell ref="E79:M79"/>
    <mergeCell ref="B74:D74"/>
    <mergeCell ref="O75:P75"/>
    <mergeCell ref="O76:P76"/>
    <mergeCell ref="O70:P70"/>
    <mergeCell ref="B71:D71"/>
    <mergeCell ref="Q75:W75"/>
    <mergeCell ref="Q76:W76"/>
    <mergeCell ref="E67:M67"/>
    <mergeCell ref="B68:D68"/>
    <mergeCell ref="E68:M68"/>
    <mergeCell ref="O68:P68"/>
    <mergeCell ref="B67:D67"/>
    <mergeCell ref="O74:P74"/>
    <mergeCell ref="E72:M72"/>
    <mergeCell ref="O72:P72"/>
    <mergeCell ref="O80:P80"/>
    <mergeCell ref="E78:M78"/>
    <mergeCell ref="O78:P78"/>
    <mergeCell ref="Q81:AD81"/>
    <mergeCell ref="X77:AD77"/>
    <mergeCell ref="Q78:W78"/>
    <mergeCell ref="O79:P79"/>
    <mergeCell ref="O77:P77"/>
    <mergeCell ref="Q79:W79"/>
    <mergeCell ref="B87:D87"/>
    <mergeCell ref="B80:D80"/>
    <mergeCell ref="Q80:W80"/>
    <mergeCell ref="E85:M85"/>
    <mergeCell ref="O85:P85"/>
    <mergeCell ref="Q85:W85"/>
    <mergeCell ref="O87:P87"/>
    <mergeCell ref="E87:M87"/>
    <mergeCell ref="Q82:W84"/>
    <mergeCell ref="E80:M80"/>
    <mergeCell ref="B88:D88"/>
    <mergeCell ref="X86:AD86"/>
    <mergeCell ref="B85:D85"/>
    <mergeCell ref="Q86:W86"/>
    <mergeCell ref="B86:D86"/>
    <mergeCell ref="X87:AD87"/>
    <mergeCell ref="E86:M86"/>
    <mergeCell ref="O86:P86"/>
    <mergeCell ref="X85:AD85"/>
    <mergeCell ref="Q87:W87"/>
    <mergeCell ref="O90:P90"/>
    <mergeCell ref="Q90:W90"/>
    <mergeCell ref="Q88:W88"/>
    <mergeCell ref="X89:AD89"/>
    <mergeCell ref="O89:P89"/>
    <mergeCell ref="O88:P88"/>
    <mergeCell ref="E95:M95"/>
    <mergeCell ref="B94:D94"/>
    <mergeCell ref="E94:M94"/>
    <mergeCell ref="B89:D89"/>
    <mergeCell ref="E89:M89"/>
    <mergeCell ref="B93:D93"/>
    <mergeCell ref="E93:M93"/>
    <mergeCell ref="B90:D90"/>
    <mergeCell ref="E90:M90"/>
    <mergeCell ref="E88:M88"/>
    <mergeCell ref="Q89:W89"/>
    <mergeCell ref="B92:D92"/>
    <mergeCell ref="E92:M92"/>
    <mergeCell ref="O92:P92"/>
    <mergeCell ref="Q92:W92"/>
    <mergeCell ref="O91:P91"/>
    <mergeCell ref="Q91:W91"/>
    <mergeCell ref="B91:D91"/>
    <mergeCell ref="E91:M91"/>
    <mergeCell ref="O93:P93"/>
    <mergeCell ref="Q93:W93"/>
    <mergeCell ref="O95:P95"/>
    <mergeCell ref="Q95:W95"/>
    <mergeCell ref="Q98:W98"/>
    <mergeCell ref="Q99:W99"/>
    <mergeCell ref="O97:P97"/>
    <mergeCell ref="E113:M113"/>
    <mergeCell ref="E115:M115"/>
    <mergeCell ref="B96:D96"/>
    <mergeCell ref="E96:M96"/>
    <mergeCell ref="B110:D110"/>
    <mergeCell ref="E110:M110"/>
    <mergeCell ref="B112:D112"/>
    <mergeCell ref="E112:M112"/>
    <mergeCell ref="O94:P94"/>
    <mergeCell ref="Q94:W94"/>
    <mergeCell ref="O110:P110"/>
    <mergeCell ref="O96:P96"/>
    <mergeCell ref="X90:AD90"/>
    <mergeCell ref="X94:AD94"/>
    <mergeCell ref="Q96:W96"/>
    <mergeCell ref="Q97:W97"/>
    <mergeCell ref="O98:P98"/>
    <mergeCell ref="O99:P99"/>
    <mergeCell ref="AG22:AH22"/>
    <mergeCell ref="AF15:AF16"/>
    <mergeCell ref="AG15:AH16"/>
    <mergeCell ref="AG17:AH17"/>
    <mergeCell ref="X21:AD21"/>
    <mergeCell ref="AG21:AH21"/>
    <mergeCell ref="X20:AD20"/>
    <mergeCell ref="AG18:AH18"/>
    <mergeCell ref="X104:AD104"/>
    <mergeCell ref="X105:AD105"/>
    <mergeCell ref="X103:AD103"/>
    <mergeCell ref="X111:AD111"/>
    <mergeCell ref="AG23:AH23"/>
    <mergeCell ref="X88:AD88"/>
    <mergeCell ref="X82:AD84"/>
    <mergeCell ref="X78:AD78"/>
    <mergeCell ref="X63:AD63"/>
    <mergeCell ref="X35:AD35"/>
    <mergeCell ref="X95:AD95"/>
    <mergeCell ref="X92:AD92"/>
    <mergeCell ref="X110:AD110"/>
    <mergeCell ref="X96:AD96"/>
    <mergeCell ref="X91:AD91"/>
    <mergeCell ref="X93:AD93"/>
    <mergeCell ref="X98:AD98"/>
    <mergeCell ref="X99:AD99"/>
    <mergeCell ref="X97:AD97"/>
    <mergeCell ref="Q106:AD106"/>
    <mergeCell ref="B3:B4"/>
    <mergeCell ref="C3:C4"/>
    <mergeCell ref="D3:D4"/>
    <mergeCell ref="E3:E4"/>
    <mergeCell ref="X2:Y2"/>
    <mergeCell ref="Z2:AA2"/>
    <mergeCell ref="R2:S2"/>
    <mergeCell ref="V2:W2"/>
    <mergeCell ref="N2:O2"/>
    <mergeCell ref="F3:F4"/>
    <mergeCell ref="P2:Q2"/>
    <mergeCell ref="O3:P4"/>
    <mergeCell ref="I3:I4"/>
    <mergeCell ref="J3:J4"/>
    <mergeCell ref="K3:N4"/>
    <mergeCell ref="AG19:AH19"/>
    <mergeCell ref="W3:X4"/>
    <mergeCell ref="S3:V4"/>
    <mergeCell ref="AB2:AC2"/>
    <mergeCell ref="X18:AD18"/>
    <mergeCell ref="A31:A34"/>
    <mergeCell ref="B31:D34"/>
    <mergeCell ref="E31:M34"/>
    <mergeCell ref="B28:D28"/>
    <mergeCell ref="B29:D29"/>
    <mergeCell ref="B27:D27"/>
    <mergeCell ref="E28:M28"/>
    <mergeCell ref="Q28:W28"/>
    <mergeCell ref="X23:AD23"/>
    <mergeCell ref="X25:AD25"/>
    <mergeCell ref="Q18:W18"/>
    <mergeCell ref="Q23:W23"/>
    <mergeCell ref="Q22:W22"/>
    <mergeCell ref="X22:AD22"/>
    <mergeCell ref="X24:AD24"/>
    <mergeCell ref="X26:AD26"/>
    <mergeCell ref="Q21:W21"/>
    <mergeCell ref="Q26:W26"/>
    <mergeCell ref="B24:D24"/>
    <mergeCell ref="E24:M24"/>
    <mergeCell ref="O24:P24"/>
    <mergeCell ref="Q24:W24"/>
    <mergeCell ref="B25:D25"/>
    <mergeCell ref="E25:M25"/>
    <mergeCell ref="Q25:W25"/>
    <mergeCell ref="AG24:AH24"/>
    <mergeCell ref="AG25:AH25"/>
    <mergeCell ref="O25:P25"/>
    <mergeCell ref="AG26:AH26"/>
    <mergeCell ref="O26:P26"/>
    <mergeCell ref="X29:AD29"/>
    <mergeCell ref="AG27:AH27"/>
    <mergeCell ref="AG28:AH28"/>
    <mergeCell ref="X27:AD27"/>
    <mergeCell ref="AG29:AH29"/>
    <mergeCell ref="X33:AD34"/>
    <mergeCell ref="B26:D26"/>
    <mergeCell ref="E26:M26"/>
    <mergeCell ref="E27:M27"/>
    <mergeCell ref="O27:P27"/>
    <mergeCell ref="Q27:W27"/>
    <mergeCell ref="O29:P29"/>
    <mergeCell ref="Q29:W29"/>
    <mergeCell ref="O28:P28"/>
    <mergeCell ref="X28:AD28"/>
    <mergeCell ref="Q31:AH31"/>
    <mergeCell ref="Q32:W34"/>
    <mergeCell ref="X32:AH32"/>
    <mergeCell ref="AG42:AH42"/>
    <mergeCell ref="X41:AD41"/>
    <mergeCell ref="O42:P42"/>
    <mergeCell ref="Q39:W39"/>
    <mergeCell ref="AG40:AH40"/>
    <mergeCell ref="AG41:AH41"/>
    <mergeCell ref="O40:P40"/>
    <mergeCell ref="O41:P41"/>
    <mergeCell ref="AG39:AH39"/>
    <mergeCell ref="O35:P35"/>
    <mergeCell ref="O36:P36"/>
    <mergeCell ref="Q35:W35"/>
    <mergeCell ref="X36:AD36"/>
    <mergeCell ref="AG37:AH37"/>
    <mergeCell ref="Q36:W36"/>
    <mergeCell ref="Q38:W38"/>
    <mergeCell ref="Q40:W40"/>
    <mergeCell ref="AG38:AH38"/>
    <mergeCell ref="X42:AD42"/>
    <mergeCell ref="O37:P37"/>
    <mergeCell ref="Q37:W37"/>
    <mergeCell ref="X38:AD38"/>
    <mergeCell ref="X40:AD40"/>
    <mergeCell ref="Q42:W42"/>
    <mergeCell ref="Q41:W41"/>
    <mergeCell ref="X37:AD37"/>
    <mergeCell ref="X39:AD39"/>
    <mergeCell ref="O38:P38"/>
    <mergeCell ref="Q46:W46"/>
    <mergeCell ref="B45:D45"/>
    <mergeCell ref="E45:M45"/>
    <mergeCell ref="O45:P45"/>
    <mergeCell ref="Q45:W45"/>
    <mergeCell ref="O46:P46"/>
    <mergeCell ref="O44:P44"/>
    <mergeCell ref="O39:P39"/>
    <mergeCell ref="B44:D44"/>
    <mergeCell ref="AF33:AF34"/>
    <mergeCell ref="AG33:AH34"/>
    <mergeCell ref="AG36:AH36"/>
    <mergeCell ref="AG35:AH35"/>
    <mergeCell ref="B46:D46"/>
    <mergeCell ref="E46:M46"/>
    <mergeCell ref="B40:D40"/>
    <mergeCell ref="B41:D41"/>
    <mergeCell ref="E40:M40"/>
    <mergeCell ref="E41:M41"/>
    <mergeCell ref="E44:M44"/>
    <mergeCell ref="X46:AD46"/>
    <mergeCell ref="AG46:AH46"/>
    <mergeCell ref="X47:AD47"/>
    <mergeCell ref="AG47:AH47"/>
    <mergeCell ref="X45:AD45"/>
    <mergeCell ref="AG43:AH43"/>
    <mergeCell ref="X44:AD44"/>
    <mergeCell ref="AG44:AH44"/>
    <mergeCell ref="AG45:AH45"/>
    <mergeCell ref="X43:AD43"/>
    <mergeCell ref="AG48:AH48"/>
    <mergeCell ref="X51:AD51"/>
    <mergeCell ref="X49:AD49"/>
    <mergeCell ref="X50:AD50"/>
    <mergeCell ref="AG49:AH49"/>
    <mergeCell ref="AG51:AH51"/>
    <mergeCell ref="X48:AD48"/>
    <mergeCell ref="AG53:AH53"/>
    <mergeCell ref="X53:AD53"/>
    <mergeCell ref="AG50:AH50"/>
    <mergeCell ref="Q56:W56"/>
    <mergeCell ref="X55:AD55"/>
    <mergeCell ref="Q55:W55"/>
    <mergeCell ref="X56:AD56"/>
    <mergeCell ref="AG54:AH54"/>
    <mergeCell ref="X54:AD54"/>
    <mergeCell ref="AG52:AH52"/>
    <mergeCell ref="X52:AD52"/>
    <mergeCell ref="AG61:AH61"/>
    <mergeCell ref="AG62:AH62"/>
    <mergeCell ref="Q57:AH57"/>
    <mergeCell ref="Q58:W60"/>
    <mergeCell ref="X62:AD62"/>
    <mergeCell ref="X61:AD61"/>
    <mergeCell ref="X59:AD60"/>
    <mergeCell ref="AF59:AF60"/>
    <mergeCell ref="AG59:AH60"/>
    <mergeCell ref="AG64:AH64"/>
    <mergeCell ref="AG65:AH65"/>
    <mergeCell ref="A81:A84"/>
    <mergeCell ref="B81:D84"/>
    <mergeCell ref="E81:M84"/>
    <mergeCell ref="O81:P84"/>
    <mergeCell ref="B78:D78"/>
    <mergeCell ref="X71:AD71"/>
    <mergeCell ref="E75:M75"/>
    <mergeCell ref="X65:AD65"/>
    <mergeCell ref="AG72:AH72"/>
    <mergeCell ref="X74:AD74"/>
    <mergeCell ref="X75:AD75"/>
    <mergeCell ref="AG74:AH74"/>
    <mergeCell ref="X72:AD72"/>
    <mergeCell ref="X76:AD76"/>
    <mergeCell ref="AG73:AH73"/>
    <mergeCell ref="X73:AD73"/>
    <mergeCell ref="AG67:AH67"/>
    <mergeCell ref="AG79:AH79"/>
    <mergeCell ref="AG80:AH80"/>
    <mergeCell ref="X79:AD79"/>
    <mergeCell ref="X80:AD80"/>
    <mergeCell ref="AG66:AH66"/>
    <mergeCell ref="X66:AD66"/>
    <mergeCell ref="AG78:AH78"/>
    <mergeCell ref="X69:AD69"/>
    <mergeCell ref="AG75:AH75"/>
    <mergeCell ref="A57:A60"/>
    <mergeCell ref="B57:D60"/>
    <mergeCell ref="E57:M60"/>
    <mergeCell ref="O57:P60"/>
    <mergeCell ref="O63:P63"/>
    <mergeCell ref="X58:AH58"/>
    <mergeCell ref="AG63:AH63"/>
    <mergeCell ref="E62:M62"/>
    <mergeCell ref="O62:P62"/>
    <mergeCell ref="Q62:W62"/>
    <mergeCell ref="AG68:AH68"/>
    <mergeCell ref="AG69:AH69"/>
    <mergeCell ref="AG70:AH70"/>
    <mergeCell ref="Q70:W70"/>
    <mergeCell ref="Q77:W77"/>
    <mergeCell ref="Q72:W72"/>
    <mergeCell ref="Q71:W71"/>
    <mergeCell ref="AG71:AH71"/>
    <mergeCell ref="AG77:AH77"/>
    <mergeCell ref="AG76:AH76"/>
    <mergeCell ref="Q104:W104"/>
    <mergeCell ref="B101:D101"/>
    <mergeCell ref="E100:M100"/>
    <mergeCell ref="O100:P100"/>
    <mergeCell ref="Q100:W100"/>
    <mergeCell ref="B103:D103"/>
    <mergeCell ref="O104:P104"/>
    <mergeCell ref="B102:D102"/>
    <mergeCell ref="O102:P102"/>
    <mergeCell ref="Q101:W101"/>
    <mergeCell ref="B77:D77"/>
    <mergeCell ref="E77:M77"/>
    <mergeCell ref="B76:D76"/>
    <mergeCell ref="E76:M76"/>
    <mergeCell ref="O73:P73"/>
    <mergeCell ref="X67:AD67"/>
    <mergeCell ref="X68:AD68"/>
    <mergeCell ref="E74:M74"/>
    <mergeCell ref="Q73:W73"/>
    <mergeCell ref="Q74:W74"/>
    <mergeCell ref="B72:D72"/>
    <mergeCell ref="B100:D100"/>
    <mergeCell ref="B95:D95"/>
    <mergeCell ref="B98:D98"/>
    <mergeCell ref="E98:M98"/>
    <mergeCell ref="B99:D99"/>
    <mergeCell ref="E99:M99"/>
    <mergeCell ref="B97:D97"/>
    <mergeCell ref="E97:M97"/>
    <mergeCell ref="B75:D75"/>
    <mergeCell ref="X100:AD100"/>
    <mergeCell ref="E103:M103"/>
    <mergeCell ref="O103:P103"/>
    <mergeCell ref="Q103:W103"/>
    <mergeCell ref="E101:M101"/>
    <mergeCell ref="O101:P101"/>
    <mergeCell ref="X101:AD101"/>
    <mergeCell ref="X102:AD102"/>
    <mergeCell ref="Q102:W102"/>
    <mergeCell ref="E102:M102"/>
    <mergeCell ref="B105:D105"/>
    <mergeCell ref="E104:M104"/>
    <mergeCell ref="B104:D104"/>
    <mergeCell ref="E119:M119"/>
    <mergeCell ref="B119:D119"/>
    <mergeCell ref="B121:D121"/>
    <mergeCell ref="B114:D114"/>
    <mergeCell ref="E114:M114"/>
    <mergeCell ref="B111:D111"/>
    <mergeCell ref="B113:D113"/>
    <mergeCell ref="X123:AD123"/>
    <mergeCell ref="X117:AD117"/>
    <mergeCell ref="X122:AD122"/>
    <mergeCell ref="X121:AD121"/>
    <mergeCell ref="X118:AD118"/>
    <mergeCell ref="X119:AD119"/>
    <mergeCell ref="X120:AD120"/>
    <mergeCell ref="O105:P105"/>
    <mergeCell ref="O115:P115"/>
    <mergeCell ref="Q115:W115"/>
    <mergeCell ref="Q112:W112"/>
    <mergeCell ref="O113:P113"/>
    <mergeCell ref="O111:P111"/>
    <mergeCell ref="Q111:W111"/>
    <mergeCell ref="O112:P112"/>
    <mergeCell ref="Q110:W110"/>
    <mergeCell ref="X115:AD115"/>
    <mergeCell ref="B120:D120"/>
    <mergeCell ref="Q117:W117"/>
    <mergeCell ref="X116:AD116"/>
    <mergeCell ref="Q105:W105"/>
    <mergeCell ref="X112:AD112"/>
    <mergeCell ref="X114:AD114"/>
    <mergeCell ref="X113:AD113"/>
    <mergeCell ref="B115:D115"/>
    <mergeCell ref="E105:M105"/>
    <mergeCell ref="B135:D135"/>
    <mergeCell ref="E128:M128"/>
    <mergeCell ref="E136:M136"/>
    <mergeCell ref="O136:P136"/>
    <mergeCell ref="Q136:W136"/>
    <mergeCell ref="Q114:W114"/>
    <mergeCell ref="E135:M135"/>
    <mergeCell ref="O135:P135"/>
    <mergeCell ref="B123:D123"/>
    <mergeCell ref="B122:D122"/>
    <mergeCell ref="X107:AD109"/>
    <mergeCell ref="Q107:W109"/>
    <mergeCell ref="O119:P119"/>
    <mergeCell ref="O121:P121"/>
    <mergeCell ref="Q119:W119"/>
    <mergeCell ref="Q127:W127"/>
    <mergeCell ref="X127:AD127"/>
    <mergeCell ref="O116:P116"/>
    <mergeCell ref="Q116:W116"/>
    <mergeCell ref="Q113:W113"/>
    <mergeCell ref="Q123:W123"/>
    <mergeCell ref="O124:P124"/>
    <mergeCell ref="Q124:W124"/>
    <mergeCell ref="O126:P126"/>
    <mergeCell ref="Q125:W125"/>
    <mergeCell ref="Q126:W126"/>
    <mergeCell ref="X124:AD124"/>
    <mergeCell ref="O127:P127"/>
    <mergeCell ref="O122:P122"/>
    <mergeCell ref="B127:D127"/>
    <mergeCell ref="X125:AD125"/>
    <mergeCell ref="O125:P125"/>
    <mergeCell ref="B124:D124"/>
    <mergeCell ref="E124:M124"/>
    <mergeCell ref="E123:M123"/>
    <mergeCell ref="O123:P123"/>
    <mergeCell ref="O118:P118"/>
    <mergeCell ref="O120:P120"/>
    <mergeCell ref="E120:M120"/>
    <mergeCell ref="Q120:W120"/>
    <mergeCell ref="Q118:W118"/>
    <mergeCell ref="Q122:W122"/>
    <mergeCell ref="Q121:W121"/>
    <mergeCell ref="A106:A109"/>
    <mergeCell ref="E106:M109"/>
    <mergeCell ref="O106:P109"/>
    <mergeCell ref="B106:D109"/>
    <mergeCell ref="E117:M117"/>
    <mergeCell ref="B116:D116"/>
    <mergeCell ref="E116:M116"/>
    <mergeCell ref="O117:P117"/>
    <mergeCell ref="O114:P114"/>
    <mergeCell ref="E111:M111"/>
    <mergeCell ref="E127:M127"/>
    <mergeCell ref="B126:D126"/>
    <mergeCell ref="E126:M126"/>
    <mergeCell ref="B117:D117"/>
    <mergeCell ref="B118:D118"/>
    <mergeCell ref="E118:M118"/>
    <mergeCell ref="E121:M121"/>
    <mergeCell ref="E122:M122"/>
    <mergeCell ref="B125:D125"/>
    <mergeCell ref="E125:M125"/>
    <mergeCell ref="X126:AD126"/>
    <mergeCell ref="B129:D129"/>
    <mergeCell ref="E129:M129"/>
    <mergeCell ref="Q128:W128"/>
    <mergeCell ref="X128:AD128"/>
    <mergeCell ref="X129:AD129"/>
    <mergeCell ref="B128:D128"/>
    <mergeCell ref="O128:P128"/>
    <mergeCell ref="O129:P129"/>
    <mergeCell ref="Q129:W129"/>
    <mergeCell ref="E130:M130"/>
    <mergeCell ref="A131:A134"/>
    <mergeCell ref="B131:D134"/>
    <mergeCell ref="E131:M134"/>
    <mergeCell ref="O131:P134"/>
    <mergeCell ref="Q131:AD131"/>
    <mergeCell ref="B130:D130"/>
    <mergeCell ref="O130:P130"/>
    <mergeCell ref="Q130:W130"/>
    <mergeCell ref="X130:AD130"/>
    <mergeCell ref="H147:Q147"/>
    <mergeCell ref="H148:Q148"/>
    <mergeCell ref="W148:AC148"/>
    <mergeCell ref="X141:AD141"/>
    <mergeCell ref="X142:AD142"/>
    <mergeCell ref="H146:Q146"/>
    <mergeCell ref="Q141:W141"/>
    <mergeCell ref="Q142:W142"/>
    <mergeCell ref="O142:P142"/>
    <mergeCell ref="E141:M141"/>
    <mergeCell ref="X136:AD136"/>
    <mergeCell ref="Q138:W138"/>
    <mergeCell ref="X135:AD135"/>
    <mergeCell ref="X137:AD137"/>
    <mergeCell ref="X132:AD134"/>
    <mergeCell ref="Q132:W134"/>
    <mergeCell ref="Q135:W135"/>
    <mergeCell ref="Q137:W137"/>
    <mergeCell ref="X139:AD139"/>
    <mergeCell ref="X140:AD140"/>
    <mergeCell ref="O139:P139"/>
    <mergeCell ref="E137:M137"/>
    <mergeCell ref="O138:P138"/>
    <mergeCell ref="O137:P137"/>
    <mergeCell ref="X138:AD138"/>
    <mergeCell ref="O140:P140"/>
    <mergeCell ref="Q140:W140"/>
    <mergeCell ref="Q139:W139"/>
    <mergeCell ref="B142:D142"/>
    <mergeCell ref="E142:M142"/>
    <mergeCell ref="B140:D140"/>
    <mergeCell ref="E140:M140"/>
    <mergeCell ref="E139:M139"/>
    <mergeCell ref="O141:P141"/>
    <mergeCell ref="B138:D138"/>
    <mergeCell ref="B141:D141"/>
    <mergeCell ref="B136:D136"/>
    <mergeCell ref="B139:D139"/>
    <mergeCell ref="B137:D137"/>
    <mergeCell ref="E138:M138"/>
  </mergeCells>
  <printOptions/>
  <pageMargins left="0.25" right="0.25" top="1" bottom="1" header="0.5" footer="0.5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S149"/>
  <sheetViews>
    <sheetView zoomScalePageLayoutView="0" workbookViewId="0" topLeftCell="E145">
      <selection activeCell="Q139" sqref="Q139:W1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4" width="2.7109375" style="0" customWidth="1"/>
    <col min="5" max="5" width="14.71093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7</v>
      </c>
      <c r="AA6" s="17">
        <v>8</v>
      </c>
      <c r="AB6" s="17">
        <v>5</v>
      </c>
      <c r="AC6" s="18" t="s">
        <v>219</v>
      </c>
      <c r="AD6" s="19">
        <v>1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73" t="s">
        <v>119</v>
      </c>
      <c r="F18" s="174"/>
      <c r="G18" s="174"/>
      <c r="H18" s="174"/>
      <c r="I18" s="174"/>
      <c r="J18" s="174"/>
      <c r="K18" s="174"/>
      <c r="L18" s="174"/>
      <c r="M18" s="174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>
        <f>AF19+AF20+AF21+AF29+AF36</f>
        <v>0</v>
      </c>
      <c r="AG18" s="172">
        <f>AG19+AG20+AG21+AG29+AG36</f>
        <v>0</v>
      </c>
      <c r="AH18" s="172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73" t="s">
        <v>120</v>
      </c>
      <c r="F19" s="174"/>
      <c r="G19" s="174"/>
      <c r="H19" s="174"/>
      <c r="I19" s="174"/>
      <c r="J19" s="174"/>
      <c r="K19" s="174"/>
      <c r="L19" s="174"/>
      <c r="M19" s="174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26"/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5"/>
      <c r="AF20" s="6"/>
      <c r="AG20" s="126"/>
      <c r="AH20" s="126"/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68">
        <f>SUM(Q22:W28)</f>
        <v>0</v>
      </c>
      <c r="R21" s="168"/>
      <c r="S21" s="168"/>
      <c r="T21" s="168"/>
      <c r="U21" s="168"/>
      <c r="V21" s="168"/>
      <c r="W21" s="168"/>
      <c r="X21" s="168">
        <f>SUM(X22:AD28)</f>
        <v>0</v>
      </c>
      <c r="Y21" s="168"/>
      <c r="Z21" s="168"/>
      <c r="AA21" s="168"/>
      <c r="AB21" s="168"/>
      <c r="AC21" s="168"/>
      <c r="AD21" s="168"/>
      <c r="AE21" s="40"/>
      <c r="AF21" s="41">
        <f>SUM(AF22:AL28)</f>
        <v>0</v>
      </c>
      <c r="AG21" s="182">
        <f>SUM(AG22:AM28)</f>
        <v>0</v>
      </c>
      <c r="AH21" s="183">
        <f>SUM(AH22:AN28)</f>
        <v>0</v>
      </c>
    </row>
    <row r="22" spans="1:34" ht="12.75">
      <c r="A22" s="33">
        <v>3</v>
      </c>
      <c r="B22" s="179" t="s">
        <v>220</v>
      </c>
      <c r="C22" s="180"/>
      <c r="D22" s="181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26"/>
      <c r="AH22" s="126"/>
    </row>
    <row r="23" spans="1:34" ht="12.75">
      <c r="A23" s="33">
        <v>4</v>
      </c>
      <c r="B23" s="179" t="s">
        <v>221</v>
      </c>
      <c r="C23" s="180"/>
      <c r="D23" s="181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26"/>
      <c r="AH23" s="126"/>
    </row>
    <row r="24" spans="1:34" ht="12.75">
      <c r="A24" s="33">
        <v>5</v>
      </c>
      <c r="B24" s="179" t="s">
        <v>222</v>
      </c>
      <c r="C24" s="180"/>
      <c r="D24" s="181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26"/>
      <c r="AH24" s="126"/>
    </row>
    <row r="25" spans="1:34" ht="36.75" customHeight="1">
      <c r="A25" s="33">
        <v>6</v>
      </c>
      <c r="B25" s="179" t="s">
        <v>223</v>
      </c>
      <c r="C25" s="180"/>
      <c r="D25" s="181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26"/>
      <c r="AH25" s="126"/>
    </row>
    <row r="26" spans="1:34" ht="25.5" customHeight="1">
      <c r="A26" s="33">
        <v>7</v>
      </c>
      <c r="B26" s="179" t="s">
        <v>224</v>
      </c>
      <c r="C26" s="180"/>
      <c r="D26" s="181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26"/>
      <c r="AH26" s="126"/>
    </row>
    <row r="27" spans="1:34" ht="24" customHeight="1">
      <c r="A27" s="33">
        <v>8</v>
      </c>
      <c r="B27" s="179" t="s">
        <v>225</v>
      </c>
      <c r="C27" s="180"/>
      <c r="D27" s="181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26"/>
      <c r="AH27" s="126"/>
    </row>
    <row r="28" spans="1:34" ht="18" customHeight="1">
      <c r="A28" s="33">
        <v>9</v>
      </c>
      <c r="B28" s="179" t="s">
        <v>226</v>
      </c>
      <c r="C28" s="180"/>
      <c r="D28" s="181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26"/>
      <c r="AH28" s="126"/>
    </row>
    <row r="29" spans="1:34" ht="28.5" customHeight="1">
      <c r="A29" s="33">
        <v>10</v>
      </c>
      <c r="B29" s="176" t="s">
        <v>10</v>
      </c>
      <c r="C29" s="177"/>
      <c r="D29" s="178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26"/>
      <c r="AH29" s="126"/>
    </row>
    <row r="30" spans="1:34" ht="67.5" customHeight="1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73" t="s">
        <v>131</v>
      </c>
      <c r="F36" s="174"/>
      <c r="G36" s="174"/>
      <c r="H36" s="174"/>
      <c r="I36" s="174"/>
      <c r="J36" s="174"/>
      <c r="K36" s="174"/>
      <c r="L36" s="174"/>
      <c r="M36" s="174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26"/>
      <c r="AH36" s="126"/>
    </row>
    <row r="37" spans="1:34" ht="37.5" customHeight="1">
      <c r="A37" s="33"/>
      <c r="B37" s="126"/>
      <c r="C37" s="126"/>
      <c r="D37" s="126"/>
      <c r="E37" s="173" t="s">
        <v>132</v>
      </c>
      <c r="F37" s="174"/>
      <c r="G37" s="174"/>
      <c r="H37" s="174"/>
      <c r="I37" s="174"/>
      <c r="J37" s="174"/>
      <c r="K37" s="174"/>
      <c r="L37" s="174"/>
      <c r="M37" s="174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90">
        <f>AG38+AG47+AG48+AG53+AG54+AG62+AG63+AG64+AG65+AG66</f>
        <v>0</v>
      </c>
      <c r="AH37" s="188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90">
        <f>SUM(AG39:AM46)</f>
        <v>0</v>
      </c>
      <c r="AH38" s="188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90"/>
      <c r="AH39" s="188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90">
        <f>X40-AF40</f>
        <v>0</v>
      </c>
      <c r="AH40" s="188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26"/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26"/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26"/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26"/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26"/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26"/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26"/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>
        <f>SUM(AF49:AL52)</f>
        <v>0</v>
      </c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26"/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26"/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26"/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26"/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26"/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26"/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116.2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90">
        <f>X62-AF62</f>
        <v>0</v>
      </c>
      <c r="AH62" s="188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26"/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26"/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26"/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90"/>
      <c r="AH66" s="188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38">
        <f>SUM(AF68:AL73)</f>
        <v>0</v>
      </c>
      <c r="AG67" s="172">
        <f>SUM(AG68:AM73)</f>
        <v>0</v>
      </c>
      <c r="AH67" s="172">
        <f>SUM(AH68:AN73)</f>
        <v>0</v>
      </c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26"/>
      <c r="AH68" s="126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26"/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90"/>
      <c r="AH70" s="188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26"/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26"/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26"/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>
        <f>SUM(AF75:AL77)</f>
        <v>0</v>
      </c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26"/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26"/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26"/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26"/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38">
        <f>AF18+AF37+AF67+AF74+AF78</f>
        <v>0</v>
      </c>
      <c r="AG79" s="190">
        <f>AG18+AG37+AG67+AG74+AG78</f>
        <v>0</v>
      </c>
      <c r="AH79" s="188">
        <f>AH18+AH37+AH67+AH74+AH78</f>
        <v>0</v>
      </c>
    </row>
    <row r="80" spans="1:34" ht="96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26"/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1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75.75" customHeight="1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 customHeight="1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89.25" customHeight="1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 customHeight="1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65" t="s">
        <v>22</v>
      </c>
      <c r="I148" s="165"/>
      <c r="J148" s="165"/>
      <c r="K148" s="165"/>
      <c r="L148" s="165"/>
      <c r="M148" s="165"/>
      <c r="N148" s="165"/>
      <c r="O148" s="165"/>
      <c r="P148" s="165"/>
      <c r="Q148" s="165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AF11:AH11"/>
    <mergeCell ref="A13:A16"/>
    <mergeCell ref="B13:D16"/>
    <mergeCell ref="E13:M16"/>
    <mergeCell ref="O13:P16"/>
    <mergeCell ref="Q14:W16"/>
    <mergeCell ref="X15:AD16"/>
    <mergeCell ref="X14:AH14"/>
    <mergeCell ref="G3:G4"/>
    <mergeCell ref="X19:AD19"/>
    <mergeCell ref="O19:P19"/>
    <mergeCell ref="Q19:W19"/>
    <mergeCell ref="O18:P18"/>
    <mergeCell ref="E18:M18"/>
    <mergeCell ref="E17:M17"/>
    <mergeCell ref="E19:M19"/>
    <mergeCell ref="Q13:AH13"/>
    <mergeCell ref="AF9:AH9"/>
    <mergeCell ref="AF8:AH8"/>
    <mergeCell ref="AC3:AD4"/>
    <mergeCell ref="H3:H4"/>
    <mergeCell ref="AE3:AE4"/>
    <mergeCell ref="M6:N6"/>
    <mergeCell ref="M7:N7"/>
    <mergeCell ref="Y3:Z4"/>
    <mergeCell ref="Q3:R4"/>
    <mergeCell ref="AA3:AB4"/>
    <mergeCell ref="F8:M8"/>
    <mergeCell ref="B21:D21"/>
    <mergeCell ref="AG20:AH20"/>
    <mergeCell ref="O17:P17"/>
    <mergeCell ref="Q17:W17"/>
    <mergeCell ref="Q20:W20"/>
    <mergeCell ref="X17:AD17"/>
    <mergeCell ref="B18:D18"/>
    <mergeCell ref="B17:D17"/>
    <mergeCell ref="B19:D19"/>
    <mergeCell ref="O21:P21"/>
    <mergeCell ref="P8:AD8"/>
    <mergeCell ref="B11:AD11"/>
    <mergeCell ref="A12:AD12"/>
    <mergeCell ref="B8:D8"/>
    <mergeCell ref="B20:D20"/>
    <mergeCell ref="E20:M20"/>
    <mergeCell ref="O20:P20"/>
    <mergeCell ref="B22:D22"/>
    <mergeCell ref="E22:M22"/>
    <mergeCell ref="O22:P22"/>
    <mergeCell ref="E21:M21"/>
    <mergeCell ref="E35:M35"/>
    <mergeCell ref="E29:M29"/>
    <mergeCell ref="B23:D23"/>
    <mergeCell ref="E23:M23"/>
    <mergeCell ref="O23:P23"/>
    <mergeCell ref="O31:P34"/>
    <mergeCell ref="B36:D36"/>
    <mergeCell ref="B35:D35"/>
    <mergeCell ref="E36:M36"/>
    <mergeCell ref="B37:D37"/>
    <mergeCell ref="E38:M38"/>
    <mergeCell ref="B39:D39"/>
    <mergeCell ref="E39:M39"/>
    <mergeCell ref="E37:M37"/>
    <mergeCell ref="O49:P49"/>
    <mergeCell ref="B38:D38"/>
    <mergeCell ref="Q49:W49"/>
    <mergeCell ref="B42:D42"/>
    <mergeCell ref="E42:M42"/>
    <mergeCell ref="Q44:W44"/>
    <mergeCell ref="O48:P48"/>
    <mergeCell ref="Q48:W48"/>
    <mergeCell ref="O47:P47"/>
    <mergeCell ref="Q47:W47"/>
    <mergeCell ref="Q43:W43"/>
    <mergeCell ref="O43:P43"/>
    <mergeCell ref="B43:D43"/>
    <mergeCell ref="E43:M43"/>
    <mergeCell ref="E48:M48"/>
    <mergeCell ref="B49:D49"/>
    <mergeCell ref="E49:M49"/>
    <mergeCell ref="B47:D47"/>
    <mergeCell ref="E47:M47"/>
    <mergeCell ref="B48:D48"/>
    <mergeCell ref="B51:D51"/>
    <mergeCell ref="E51:M51"/>
    <mergeCell ref="E55:M55"/>
    <mergeCell ref="O55:P55"/>
    <mergeCell ref="E53:M53"/>
    <mergeCell ref="O54:P54"/>
    <mergeCell ref="B54:D54"/>
    <mergeCell ref="O51:P51"/>
    <mergeCell ref="Q51:W51"/>
    <mergeCell ref="Q61:W61"/>
    <mergeCell ref="B50:D50"/>
    <mergeCell ref="E50:M50"/>
    <mergeCell ref="O50:P50"/>
    <mergeCell ref="Q50:W50"/>
    <mergeCell ref="B56:D56"/>
    <mergeCell ref="E56:M56"/>
    <mergeCell ref="B52:D52"/>
    <mergeCell ref="E54:M54"/>
    <mergeCell ref="B62:D62"/>
    <mergeCell ref="B55:D55"/>
    <mergeCell ref="Q53:W53"/>
    <mergeCell ref="O52:P52"/>
    <mergeCell ref="Q52:W52"/>
    <mergeCell ref="O53:P53"/>
    <mergeCell ref="E52:M52"/>
    <mergeCell ref="B53:D53"/>
    <mergeCell ref="B61:D61"/>
    <mergeCell ref="E61:M61"/>
    <mergeCell ref="B65:D65"/>
    <mergeCell ref="E65:M65"/>
    <mergeCell ref="Q65:W65"/>
    <mergeCell ref="B66:D66"/>
    <mergeCell ref="E66:M66"/>
    <mergeCell ref="O66:P66"/>
    <mergeCell ref="Q66:W66"/>
    <mergeCell ref="B64:D64"/>
    <mergeCell ref="E64:M64"/>
    <mergeCell ref="O64:P64"/>
    <mergeCell ref="Q64:W64"/>
    <mergeCell ref="X64:AD64"/>
    <mergeCell ref="B63:D63"/>
    <mergeCell ref="E63:M63"/>
    <mergeCell ref="Q63:W63"/>
    <mergeCell ref="Q54:W54"/>
    <mergeCell ref="O56:P56"/>
    <mergeCell ref="O61:P61"/>
    <mergeCell ref="O65:P65"/>
    <mergeCell ref="O67:P67"/>
    <mergeCell ref="Q67:W67"/>
    <mergeCell ref="E71:M71"/>
    <mergeCell ref="O71:P71"/>
    <mergeCell ref="X70:AD70"/>
    <mergeCell ref="B69:D69"/>
    <mergeCell ref="E69:M69"/>
    <mergeCell ref="O69:P69"/>
    <mergeCell ref="Q69:W69"/>
    <mergeCell ref="B70:D70"/>
    <mergeCell ref="E70:M70"/>
    <mergeCell ref="B73:D73"/>
    <mergeCell ref="E73:M73"/>
    <mergeCell ref="Q68:W68"/>
    <mergeCell ref="B79:D79"/>
    <mergeCell ref="E79:M79"/>
    <mergeCell ref="B74:D74"/>
    <mergeCell ref="O75:P75"/>
    <mergeCell ref="O76:P76"/>
    <mergeCell ref="O70:P70"/>
    <mergeCell ref="B71:D71"/>
    <mergeCell ref="Q75:W75"/>
    <mergeCell ref="Q76:W76"/>
    <mergeCell ref="E67:M67"/>
    <mergeCell ref="B68:D68"/>
    <mergeCell ref="E68:M68"/>
    <mergeCell ref="O68:P68"/>
    <mergeCell ref="B67:D67"/>
    <mergeCell ref="O74:P74"/>
    <mergeCell ref="E72:M72"/>
    <mergeCell ref="O72:P72"/>
    <mergeCell ref="O80:P80"/>
    <mergeCell ref="E78:M78"/>
    <mergeCell ref="O78:P78"/>
    <mergeCell ref="Q81:AD81"/>
    <mergeCell ref="X77:AD77"/>
    <mergeCell ref="Q78:W78"/>
    <mergeCell ref="O79:P79"/>
    <mergeCell ref="O77:P77"/>
    <mergeCell ref="Q79:W79"/>
    <mergeCell ref="B87:D87"/>
    <mergeCell ref="B80:D80"/>
    <mergeCell ref="Q80:W80"/>
    <mergeCell ref="E85:M85"/>
    <mergeCell ref="O85:P85"/>
    <mergeCell ref="Q85:W85"/>
    <mergeCell ref="O87:P87"/>
    <mergeCell ref="E87:M87"/>
    <mergeCell ref="Q82:W84"/>
    <mergeCell ref="E80:M80"/>
    <mergeCell ref="B88:D88"/>
    <mergeCell ref="X86:AD86"/>
    <mergeCell ref="B85:D85"/>
    <mergeCell ref="Q86:W86"/>
    <mergeCell ref="B86:D86"/>
    <mergeCell ref="X87:AD87"/>
    <mergeCell ref="E86:M86"/>
    <mergeCell ref="O86:P86"/>
    <mergeCell ref="X85:AD85"/>
    <mergeCell ref="Q87:W87"/>
    <mergeCell ref="O90:P90"/>
    <mergeCell ref="Q90:W90"/>
    <mergeCell ref="Q88:W88"/>
    <mergeCell ref="X89:AD89"/>
    <mergeCell ref="O89:P89"/>
    <mergeCell ref="O88:P88"/>
    <mergeCell ref="E95:M95"/>
    <mergeCell ref="B94:D94"/>
    <mergeCell ref="E94:M94"/>
    <mergeCell ref="B89:D89"/>
    <mergeCell ref="E89:M89"/>
    <mergeCell ref="B93:D93"/>
    <mergeCell ref="E93:M93"/>
    <mergeCell ref="B90:D90"/>
    <mergeCell ref="E90:M90"/>
    <mergeCell ref="E88:M88"/>
    <mergeCell ref="Q89:W89"/>
    <mergeCell ref="B92:D92"/>
    <mergeCell ref="E92:M92"/>
    <mergeCell ref="O92:P92"/>
    <mergeCell ref="Q92:W92"/>
    <mergeCell ref="O91:P91"/>
    <mergeCell ref="Q91:W91"/>
    <mergeCell ref="B91:D91"/>
    <mergeCell ref="E91:M91"/>
    <mergeCell ref="O93:P93"/>
    <mergeCell ref="Q93:W93"/>
    <mergeCell ref="O95:P95"/>
    <mergeCell ref="Q95:W95"/>
    <mergeCell ref="Q98:W98"/>
    <mergeCell ref="Q99:W99"/>
    <mergeCell ref="O97:P97"/>
    <mergeCell ref="E113:M113"/>
    <mergeCell ref="E115:M115"/>
    <mergeCell ref="B96:D96"/>
    <mergeCell ref="E96:M96"/>
    <mergeCell ref="B110:D110"/>
    <mergeCell ref="E110:M110"/>
    <mergeCell ref="B112:D112"/>
    <mergeCell ref="E112:M112"/>
    <mergeCell ref="O94:P94"/>
    <mergeCell ref="Q94:W94"/>
    <mergeCell ref="O110:P110"/>
    <mergeCell ref="O96:P96"/>
    <mergeCell ref="X90:AD90"/>
    <mergeCell ref="X94:AD94"/>
    <mergeCell ref="Q96:W96"/>
    <mergeCell ref="Q97:W97"/>
    <mergeCell ref="O98:P98"/>
    <mergeCell ref="O99:P99"/>
    <mergeCell ref="AG22:AH22"/>
    <mergeCell ref="AF15:AF16"/>
    <mergeCell ref="AG15:AH16"/>
    <mergeCell ref="AG17:AH17"/>
    <mergeCell ref="X21:AD21"/>
    <mergeCell ref="AG21:AH21"/>
    <mergeCell ref="X20:AD20"/>
    <mergeCell ref="AG18:AH18"/>
    <mergeCell ref="X104:AD104"/>
    <mergeCell ref="X105:AD105"/>
    <mergeCell ref="X103:AD103"/>
    <mergeCell ref="X111:AD111"/>
    <mergeCell ref="AG23:AH23"/>
    <mergeCell ref="X88:AD88"/>
    <mergeCell ref="X82:AD84"/>
    <mergeCell ref="X78:AD78"/>
    <mergeCell ref="X63:AD63"/>
    <mergeCell ref="X35:AD35"/>
    <mergeCell ref="X95:AD95"/>
    <mergeCell ref="X92:AD92"/>
    <mergeCell ref="X110:AD110"/>
    <mergeCell ref="X96:AD96"/>
    <mergeCell ref="X91:AD91"/>
    <mergeCell ref="X93:AD93"/>
    <mergeCell ref="X98:AD98"/>
    <mergeCell ref="X99:AD99"/>
    <mergeCell ref="X97:AD97"/>
    <mergeCell ref="Q106:AD106"/>
    <mergeCell ref="B3:B4"/>
    <mergeCell ref="C3:C4"/>
    <mergeCell ref="D3:D4"/>
    <mergeCell ref="E3:E4"/>
    <mergeCell ref="X2:Y2"/>
    <mergeCell ref="Z2:AA2"/>
    <mergeCell ref="R2:S2"/>
    <mergeCell ref="V2:W2"/>
    <mergeCell ref="N2:O2"/>
    <mergeCell ref="F3:F4"/>
    <mergeCell ref="P2:Q2"/>
    <mergeCell ref="O3:P4"/>
    <mergeCell ref="I3:I4"/>
    <mergeCell ref="J3:J4"/>
    <mergeCell ref="K3:N4"/>
    <mergeCell ref="AG19:AH19"/>
    <mergeCell ref="W3:X4"/>
    <mergeCell ref="S3:V4"/>
    <mergeCell ref="AB2:AC2"/>
    <mergeCell ref="X18:AD18"/>
    <mergeCell ref="A31:A34"/>
    <mergeCell ref="B31:D34"/>
    <mergeCell ref="E31:M34"/>
    <mergeCell ref="B28:D28"/>
    <mergeCell ref="B29:D29"/>
    <mergeCell ref="B27:D27"/>
    <mergeCell ref="E28:M28"/>
    <mergeCell ref="Q28:W28"/>
    <mergeCell ref="X23:AD23"/>
    <mergeCell ref="X25:AD25"/>
    <mergeCell ref="Q18:W18"/>
    <mergeCell ref="Q23:W23"/>
    <mergeCell ref="Q22:W22"/>
    <mergeCell ref="X22:AD22"/>
    <mergeCell ref="X24:AD24"/>
    <mergeCell ref="X26:AD26"/>
    <mergeCell ref="Q21:W21"/>
    <mergeCell ref="Q26:W26"/>
    <mergeCell ref="B24:D24"/>
    <mergeCell ref="E24:M24"/>
    <mergeCell ref="O24:P24"/>
    <mergeCell ref="Q24:W24"/>
    <mergeCell ref="B25:D25"/>
    <mergeCell ref="E25:M25"/>
    <mergeCell ref="Q25:W25"/>
    <mergeCell ref="AG24:AH24"/>
    <mergeCell ref="AG25:AH25"/>
    <mergeCell ref="O25:P25"/>
    <mergeCell ref="AG26:AH26"/>
    <mergeCell ref="O26:P26"/>
    <mergeCell ref="X29:AD29"/>
    <mergeCell ref="AG27:AH27"/>
    <mergeCell ref="AG28:AH28"/>
    <mergeCell ref="X27:AD27"/>
    <mergeCell ref="AG29:AH29"/>
    <mergeCell ref="X33:AD34"/>
    <mergeCell ref="B26:D26"/>
    <mergeCell ref="E26:M26"/>
    <mergeCell ref="E27:M27"/>
    <mergeCell ref="O27:P27"/>
    <mergeCell ref="Q27:W27"/>
    <mergeCell ref="O29:P29"/>
    <mergeCell ref="Q29:W29"/>
    <mergeCell ref="O28:P28"/>
    <mergeCell ref="X28:AD28"/>
    <mergeCell ref="Q31:AH31"/>
    <mergeCell ref="Q32:W34"/>
    <mergeCell ref="X32:AH32"/>
    <mergeCell ref="AG42:AH42"/>
    <mergeCell ref="X41:AD41"/>
    <mergeCell ref="O42:P42"/>
    <mergeCell ref="Q39:W39"/>
    <mergeCell ref="AG40:AH40"/>
    <mergeCell ref="AG41:AH41"/>
    <mergeCell ref="O40:P40"/>
    <mergeCell ref="O41:P41"/>
    <mergeCell ref="AG39:AH39"/>
    <mergeCell ref="O35:P35"/>
    <mergeCell ref="O36:P36"/>
    <mergeCell ref="Q35:W35"/>
    <mergeCell ref="X36:AD36"/>
    <mergeCell ref="AG37:AH37"/>
    <mergeCell ref="Q36:W36"/>
    <mergeCell ref="Q38:W38"/>
    <mergeCell ref="Q40:W40"/>
    <mergeCell ref="AG38:AH38"/>
    <mergeCell ref="X42:AD42"/>
    <mergeCell ref="O37:P37"/>
    <mergeCell ref="Q37:W37"/>
    <mergeCell ref="X38:AD38"/>
    <mergeCell ref="X40:AD40"/>
    <mergeCell ref="Q42:W42"/>
    <mergeCell ref="Q41:W41"/>
    <mergeCell ref="X37:AD37"/>
    <mergeCell ref="X39:AD39"/>
    <mergeCell ref="O38:P38"/>
    <mergeCell ref="Q46:W46"/>
    <mergeCell ref="B45:D45"/>
    <mergeCell ref="E45:M45"/>
    <mergeCell ref="O45:P45"/>
    <mergeCell ref="Q45:W45"/>
    <mergeCell ref="O46:P46"/>
    <mergeCell ref="O44:P44"/>
    <mergeCell ref="O39:P39"/>
    <mergeCell ref="B44:D44"/>
    <mergeCell ref="AF33:AF34"/>
    <mergeCell ref="AG33:AH34"/>
    <mergeCell ref="AG36:AH36"/>
    <mergeCell ref="AG35:AH35"/>
    <mergeCell ref="B46:D46"/>
    <mergeCell ref="E46:M46"/>
    <mergeCell ref="B40:D40"/>
    <mergeCell ref="B41:D41"/>
    <mergeCell ref="E40:M40"/>
    <mergeCell ref="E41:M41"/>
    <mergeCell ref="E44:M44"/>
    <mergeCell ref="X46:AD46"/>
    <mergeCell ref="AG46:AH46"/>
    <mergeCell ref="X47:AD47"/>
    <mergeCell ref="AG47:AH47"/>
    <mergeCell ref="X45:AD45"/>
    <mergeCell ref="AG43:AH43"/>
    <mergeCell ref="X44:AD44"/>
    <mergeCell ref="AG44:AH44"/>
    <mergeCell ref="AG45:AH45"/>
    <mergeCell ref="X43:AD43"/>
    <mergeCell ref="AG48:AH48"/>
    <mergeCell ref="X51:AD51"/>
    <mergeCell ref="X49:AD49"/>
    <mergeCell ref="X50:AD50"/>
    <mergeCell ref="AG49:AH49"/>
    <mergeCell ref="AG51:AH51"/>
    <mergeCell ref="X48:AD48"/>
    <mergeCell ref="AG53:AH53"/>
    <mergeCell ref="X53:AD53"/>
    <mergeCell ref="AG50:AH50"/>
    <mergeCell ref="Q56:W56"/>
    <mergeCell ref="X55:AD55"/>
    <mergeCell ref="Q55:W55"/>
    <mergeCell ref="X56:AD56"/>
    <mergeCell ref="AG54:AH54"/>
    <mergeCell ref="X54:AD54"/>
    <mergeCell ref="AG52:AH52"/>
    <mergeCell ref="X52:AD52"/>
    <mergeCell ref="AG61:AH61"/>
    <mergeCell ref="AG62:AH62"/>
    <mergeCell ref="Q57:AH57"/>
    <mergeCell ref="Q58:W60"/>
    <mergeCell ref="X62:AD62"/>
    <mergeCell ref="X61:AD61"/>
    <mergeCell ref="X59:AD60"/>
    <mergeCell ref="AF59:AF60"/>
    <mergeCell ref="AG59:AH60"/>
    <mergeCell ref="AG64:AH64"/>
    <mergeCell ref="AG65:AH65"/>
    <mergeCell ref="A81:A84"/>
    <mergeCell ref="B81:D84"/>
    <mergeCell ref="E81:M84"/>
    <mergeCell ref="O81:P84"/>
    <mergeCell ref="B78:D78"/>
    <mergeCell ref="X71:AD71"/>
    <mergeCell ref="E75:M75"/>
    <mergeCell ref="X65:AD65"/>
    <mergeCell ref="AG72:AH72"/>
    <mergeCell ref="X74:AD74"/>
    <mergeCell ref="X75:AD75"/>
    <mergeCell ref="AG74:AH74"/>
    <mergeCell ref="X72:AD72"/>
    <mergeCell ref="X76:AD76"/>
    <mergeCell ref="AG73:AH73"/>
    <mergeCell ref="X73:AD73"/>
    <mergeCell ref="AG67:AH67"/>
    <mergeCell ref="AG79:AH79"/>
    <mergeCell ref="AG80:AH80"/>
    <mergeCell ref="X79:AD79"/>
    <mergeCell ref="X80:AD80"/>
    <mergeCell ref="AG66:AH66"/>
    <mergeCell ref="X66:AD66"/>
    <mergeCell ref="AG78:AH78"/>
    <mergeCell ref="X69:AD69"/>
    <mergeCell ref="AG75:AH75"/>
    <mergeCell ref="A57:A60"/>
    <mergeCell ref="B57:D60"/>
    <mergeCell ref="E57:M60"/>
    <mergeCell ref="O57:P60"/>
    <mergeCell ref="O63:P63"/>
    <mergeCell ref="X58:AH58"/>
    <mergeCell ref="AG63:AH63"/>
    <mergeCell ref="E62:M62"/>
    <mergeCell ref="O62:P62"/>
    <mergeCell ref="Q62:W62"/>
    <mergeCell ref="AG68:AH68"/>
    <mergeCell ref="AG69:AH69"/>
    <mergeCell ref="AG70:AH70"/>
    <mergeCell ref="Q70:W70"/>
    <mergeCell ref="Q77:W77"/>
    <mergeCell ref="Q72:W72"/>
    <mergeCell ref="Q71:W71"/>
    <mergeCell ref="AG71:AH71"/>
    <mergeCell ref="AG77:AH77"/>
    <mergeCell ref="AG76:AH76"/>
    <mergeCell ref="Q104:W104"/>
    <mergeCell ref="B101:D101"/>
    <mergeCell ref="E100:M100"/>
    <mergeCell ref="O100:P100"/>
    <mergeCell ref="Q100:W100"/>
    <mergeCell ref="B103:D103"/>
    <mergeCell ref="O104:P104"/>
    <mergeCell ref="B102:D102"/>
    <mergeCell ref="O102:P102"/>
    <mergeCell ref="Q101:W101"/>
    <mergeCell ref="B77:D77"/>
    <mergeCell ref="E77:M77"/>
    <mergeCell ref="B76:D76"/>
    <mergeCell ref="E76:M76"/>
    <mergeCell ref="O73:P73"/>
    <mergeCell ref="X67:AD67"/>
    <mergeCell ref="X68:AD68"/>
    <mergeCell ref="E74:M74"/>
    <mergeCell ref="Q73:W73"/>
    <mergeCell ref="Q74:W74"/>
    <mergeCell ref="B72:D72"/>
    <mergeCell ref="B100:D100"/>
    <mergeCell ref="B95:D95"/>
    <mergeCell ref="B98:D98"/>
    <mergeCell ref="E98:M98"/>
    <mergeCell ref="B99:D99"/>
    <mergeCell ref="E99:M99"/>
    <mergeCell ref="B97:D97"/>
    <mergeCell ref="E97:M97"/>
    <mergeCell ref="B75:D75"/>
    <mergeCell ref="X100:AD100"/>
    <mergeCell ref="E103:M103"/>
    <mergeCell ref="O103:P103"/>
    <mergeCell ref="Q103:W103"/>
    <mergeCell ref="E101:M101"/>
    <mergeCell ref="O101:P101"/>
    <mergeCell ref="X101:AD101"/>
    <mergeCell ref="X102:AD102"/>
    <mergeCell ref="Q102:W102"/>
    <mergeCell ref="E102:M102"/>
    <mergeCell ref="B105:D105"/>
    <mergeCell ref="E104:M104"/>
    <mergeCell ref="B104:D104"/>
    <mergeCell ref="E119:M119"/>
    <mergeCell ref="B119:D119"/>
    <mergeCell ref="B121:D121"/>
    <mergeCell ref="B114:D114"/>
    <mergeCell ref="E114:M114"/>
    <mergeCell ref="B111:D111"/>
    <mergeCell ref="B113:D113"/>
    <mergeCell ref="X123:AD123"/>
    <mergeCell ref="X117:AD117"/>
    <mergeCell ref="X122:AD122"/>
    <mergeCell ref="X121:AD121"/>
    <mergeCell ref="X118:AD118"/>
    <mergeCell ref="X119:AD119"/>
    <mergeCell ref="X120:AD120"/>
    <mergeCell ref="O105:P105"/>
    <mergeCell ref="O115:P115"/>
    <mergeCell ref="Q115:W115"/>
    <mergeCell ref="Q112:W112"/>
    <mergeCell ref="O113:P113"/>
    <mergeCell ref="O111:P111"/>
    <mergeCell ref="Q111:W111"/>
    <mergeCell ref="O112:P112"/>
    <mergeCell ref="Q110:W110"/>
    <mergeCell ref="X115:AD115"/>
    <mergeCell ref="B120:D120"/>
    <mergeCell ref="Q117:W117"/>
    <mergeCell ref="X116:AD116"/>
    <mergeCell ref="Q105:W105"/>
    <mergeCell ref="X112:AD112"/>
    <mergeCell ref="X114:AD114"/>
    <mergeCell ref="X113:AD113"/>
    <mergeCell ref="B115:D115"/>
    <mergeCell ref="E105:M105"/>
    <mergeCell ref="B135:D135"/>
    <mergeCell ref="E128:M128"/>
    <mergeCell ref="E136:M136"/>
    <mergeCell ref="O136:P136"/>
    <mergeCell ref="Q136:W136"/>
    <mergeCell ref="Q114:W114"/>
    <mergeCell ref="E135:M135"/>
    <mergeCell ref="O135:P135"/>
    <mergeCell ref="B123:D123"/>
    <mergeCell ref="B122:D122"/>
    <mergeCell ref="X107:AD109"/>
    <mergeCell ref="Q107:W109"/>
    <mergeCell ref="O119:P119"/>
    <mergeCell ref="O121:P121"/>
    <mergeCell ref="Q119:W119"/>
    <mergeCell ref="Q127:W127"/>
    <mergeCell ref="X127:AD127"/>
    <mergeCell ref="O116:P116"/>
    <mergeCell ref="Q116:W116"/>
    <mergeCell ref="Q113:W113"/>
    <mergeCell ref="Q123:W123"/>
    <mergeCell ref="O124:P124"/>
    <mergeCell ref="Q124:W124"/>
    <mergeCell ref="O126:P126"/>
    <mergeCell ref="Q125:W125"/>
    <mergeCell ref="Q126:W126"/>
    <mergeCell ref="X124:AD124"/>
    <mergeCell ref="O127:P127"/>
    <mergeCell ref="O122:P122"/>
    <mergeCell ref="B127:D127"/>
    <mergeCell ref="X125:AD125"/>
    <mergeCell ref="O125:P125"/>
    <mergeCell ref="B124:D124"/>
    <mergeCell ref="E124:M124"/>
    <mergeCell ref="E123:M123"/>
    <mergeCell ref="O123:P123"/>
    <mergeCell ref="O118:P118"/>
    <mergeCell ref="O120:P120"/>
    <mergeCell ref="E120:M120"/>
    <mergeCell ref="Q120:W120"/>
    <mergeCell ref="Q118:W118"/>
    <mergeCell ref="Q122:W122"/>
    <mergeCell ref="Q121:W121"/>
    <mergeCell ref="A106:A109"/>
    <mergeCell ref="E106:M109"/>
    <mergeCell ref="O106:P109"/>
    <mergeCell ref="B106:D109"/>
    <mergeCell ref="E117:M117"/>
    <mergeCell ref="B116:D116"/>
    <mergeCell ref="E116:M116"/>
    <mergeCell ref="O117:P117"/>
    <mergeCell ref="O114:P114"/>
    <mergeCell ref="E111:M111"/>
    <mergeCell ref="E127:M127"/>
    <mergeCell ref="B126:D126"/>
    <mergeCell ref="E126:M126"/>
    <mergeCell ref="B117:D117"/>
    <mergeCell ref="B118:D118"/>
    <mergeCell ref="E118:M118"/>
    <mergeCell ref="E121:M121"/>
    <mergeCell ref="E122:M122"/>
    <mergeCell ref="B125:D125"/>
    <mergeCell ref="E125:M125"/>
    <mergeCell ref="X126:AD126"/>
    <mergeCell ref="B129:D129"/>
    <mergeCell ref="E129:M129"/>
    <mergeCell ref="Q128:W128"/>
    <mergeCell ref="X128:AD128"/>
    <mergeCell ref="X129:AD129"/>
    <mergeCell ref="B128:D128"/>
    <mergeCell ref="O128:P128"/>
    <mergeCell ref="O129:P129"/>
    <mergeCell ref="Q129:W129"/>
    <mergeCell ref="E130:M130"/>
    <mergeCell ref="A131:A134"/>
    <mergeCell ref="B131:D134"/>
    <mergeCell ref="E131:M134"/>
    <mergeCell ref="O131:P134"/>
    <mergeCell ref="Q131:AD131"/>
    <mergeCell ref="B130:D130"/>
    <mergeCell ref="O130:P130"/>
    <mergeCell ref="Q130:W130"/>
    <mergeCell ref="X130:AD130"/>
    <mergeCell ref="H147:Q147"/>
    <mergeCell ref="H148:Q148"/>
    <mergeCell ref="W148:AC148"/>
    <mergeCell ref="X141:AD141"/>
    <mergeCell ref="X142:AD142"/>
    <mergeCell ref="H146:Q146"/>
    <mergeCell ref="Q141:W141"/>
    <mergeCell ref="Q142:W142"/>
    <mergeCell ref="O142:P142"/>
    <mergeCell ref="E141:M141"/>
    <mergeCell ref="X136:AD136"/>
    <mergeCell ref="Q138:W138"/>
    <mergeCell ref="X135:AD135"/>
    <mergeCell ref="X137:AD137"/>
    <mergeCell ref="X132:AD134"/>
    <mergeCell ref="Q132:W134"/>
    <mergeCell ref="Q135:W135"/>
    <mergeCell ref="Q137:W137"/>
    <mergeCell ref="X139:AD139"/>
    <mergeCell ref="X140:AD140"/>
    <mergeCell ref="O139:P139"/>
    <mergeCell ref="E137:M137"/>
    <mergeCell ref="O138:P138"/>
    <mergeCell ref="O137:P137"/>
    <mergeCell ref="X138:AD138"/>
    <mergeCell ref="O140:P140"/>
    <mergeCell ref="Q140:W140"/>
    <mergeCell ref="Q139:W139"/>
    <mergeCell ref="B142:D142"/>
    <mergeCell ref="E142:M142"/>
    <mergeCell ref="B140:D140"/>
    <mergeCell ref="E140:M140"/>
    <mergeCell ref="E139:M139"/>
    <mergeCell ref="O141:P141"/>
    <mergeCell ref="B138:D138"/>
    <mergeCell ref="B141:D141"/>
    <mergeCell ref="B136:D136"/>
    <mergeCell ref="B139:D139"/>
    <mergeCell ref="B137:D137"/>
    <mergeCell ref="E138:M138"/>
  </mergeCells>
  <printOptions/>
  <pageMargins left="0.75" right="0.75" top="1" bottom="1" header="0.5" footer="0.5"/>
  <pageSetup horizontalDpi="600" verticalDpi="600" orientation="landscape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IS149"/>
  <sheetViews>
    <sheetView zoomScalePageLayoutView="0" workbookViewId="0" topLeftCell="C1">
      <selection activeCell="Q139" sqref="Q139:W1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4" width="2.7109375" style="0" customWidth="1"/>
    <col min="5" max="5" width="14.71093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8</v>
      </c>
      <c r="AA6" s="17">
        <v>8</v>
      </c>
      <c r="AB6" s="17">
        <v>9</v>
      </c>
      <c r="AC6" s="18">
        <v>1</v>
      </c>
      <c r="AD6" s="19">
        <v>0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73" t="s">
        <v>119</v>
      </c>
      <c r="F18" s="174"/>
      <c r="G18" s="174"/>
      <c r="H18" s="174"/>
      <c r="I18" s="174"/>
      <c r="J18" s="174"/>
      <c r="K18" s="174"/>
      <c r="L18" s="174"/>
      <c r="M18" s="174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>
        <f>AF19+AF20+AF21+AF29+AF36</f>
        <v>0</v>
      </c>
      <c r="AG18" s="172">
        <f>AG19+AG20+AG21+AG29+AG36</f>
        <v>0</v>
      </c>
      <c r="AH18" s="172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73" t="s">
        <v>120</v>
      </c>
      <c r="F19" s="174"/>
      <c r="G19" s="174"/>
      <c r="H19" s="174"/>
      <c r="I19" s="174"/>
      <c r="J19" s="174"/>
      <c r="K19" s="174"/>
      <c r="L19" s="174"/>
      <c r="M19" s="174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26"/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5"/>
      <c r="AF20" s="6"/>
      <c r="AG20" s="126"/>
      <c r="AH20" s="126"/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68">
        <f>SUM(Q22:W28)</f>
        <v>0</v>
      </c>
      <c r="R21" s="168"/>
      <c r="S21" s="168"/>
      <c r="T21" s="168"/>
      <c r="U21" s="168"/>
      <c r="V21" s="168"/>
      <c r="W21" s="168"/>
      <c r="X21" s="168">
        <f>SUM(X22:AD28)</f>
        <v>0</v>
      </c>
      <c r="Y21" s="168"/>
      <c r="Z21" s="168"/>
      <c r="AA21" s="168"/>
      <c r="AB21" s="168"/>
      <c r="AC21" s="168"/>
      <c r="AD21" s="168"/>
      <c r="AE21" s="40"/>
      <c r="AF21" s="41">
        <f>SUM(AF22:AL28)</f>
        <v>0</v>
      </c>
      <c r="AG21" s="182">
        <f>SUM(AG22:AM28)</f>
        <v>0</v>
      </c>
      <c r="AH21" s="183">
        <f>SUM(AH22:AN28)</f>
        <v>0</v>
      </c>
    </row>
    <row r="22" spans="1:34" ht="12.75">
      <c r="A22" s="33">
        <v>3</v>
      </c>
      <c r="B22" s="179" t="s">
        <v>220</v>
      </c>
      <c r="C22" s="180"/>
      <c r="D22" s="181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26"/>
      <c r="AH22" s="126"/>
    </row>
    <row r="23" spans="1:34" ht="12.75">
      <c r="A23" s="33">
        <v>4</v>
      </c>
      <c r="B23" s="179" t="s">
        <v>221</v>
      </c>
      <c r="C23" s="180"/>
      <c r="D23" s="181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26"/>
      <c r="AH23" s="126"/>
    </row>
    <row r="24" spans="1:34" ht="12.75">
      <c r="A24" s="33">
        <v>5</v>
      </c>
      <c r="B24" s="179" t="s">
        <v>222</v>
      </c>
      <c r="C24" s="180"/>
      <c r="D24" s="181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26"/>
      <c r="AH24" s="126"/>
    </row>
    <row r="25" spans="1:34" ht="36.75" customHeight="1">
      <c r="A25" s="33">
        <v>6</v>
      </c>
      <c r="B25" s="179" t="s">
        <v>223</v>
      </c>
      <c r="C25" s="180"/>
      <c r="D25" s="181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26"/>
      <c r="AH25" s="126"/>
    </row>
    <row r="26" spans="1:34" ht="25.5" customHeight="1">
      <c r="A26" s="33">
        <v>7</v>
      </c>
      <c r="B26" s="179" t="s">
        <v>224</v>
      </c>
      <c r="C26" s="180"/>
      <c r="D26" s="181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26"/>
      <c r="AH26" s="126"/>
    </row>
    <row r="27" spans="1:34" ht="24" customHeight="1">
      <c r="A27" s="33">
        <v>8</v>
      </c>
      <c r="B27" s="179" t="s">
        <v>225</v>
      </c>
      <c r="C27" s="180"/>
      <c r="D27" s="181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26"/>
      <c r="AH27" s="126"/>
    </row>
    <row r="28" spans="1:34" ht="18" customHeight="1">
      <c r="A28" s="33">
        <v>9</v>
      </c>
      <c r="B28" s="179" t="s">
        <v>226</v>
      </c>
      <c r="C28" s="180"/>
      <c r="D28" s="181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26"/>
      <c r="AH28" s="126"/>
    </row>
    <row r="29" spans="1:34" ht="28.5" customHeight="1">
      <c r="A29" s="33">
        <v>10</v>
      </c>
      <c r="B29" s="176" t="s">
        <v>10</v>
      </c>
      <c r="C29" s="177"/>
      <c r="D29" s="178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26"/>
      <c r="AH29" s="126"/>
    </row>
    <row r="30" spans="1:34" ht="12.75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12.75">
      <c r="A36" s="33">
        <v>11</v>
      </c>
      <c r="B36" s="146" t="s">
        <v>42</v>
      </c>
      <c r="C36" s="146"/>
      <c r="D36" s="146"/>
      <c r="E36" s="173" t="s">
        <v>131</v>
      </c>
      <c r="F36" s="174"/>
      <c r="G36" s="174"/>
      <c r="H36" s="174"/>
      <c r="I36" s="174"/>
      <c r="J36" s="174"/>
      <c r="K36" s="174"/>
      <c r="L36" s="174"/>
      <c r="M36" s="174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26"/>
      <c r="AH36" s="126"/>
    </row>
    <row r="37" spans="1:34" ht="12.75">
      <c r="A37" s="33"/>
      <c r="B37" s="126"/>
      <c r="C37" s="126"/>
      <c r="D37" s="126"/>
      <c r="E37" s="173" t="s">
        <v>132</v>
      </c>
      <c r="F37" s="174"/>
      <c r="G37" s="174"/>
      <c r="H37" s="174"/>
      <c r="I37" s="174"/>
      <c r="J37" s="174"/>
      <c r="K37" s="174"/>
      <c r="L37" s="174"/>
      <c r="M37" s="174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90">
        <f>AG38+AG47+AG48+AG53+AG54+AG62+AG63+AG64+AG65+AG66</f>
        <v>0</v>
      </c>
      <c r="AH37" s="188">
        <f>AH38+AH47+AH48+AH53+AH54+AH62+AH63+AH64+AH65+AH66</f>
        <v>0</v>
      </c>
    </row>
    <row r="38" spans="1:34" ht="12.75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90">
        <f>SUM(AG39:AM46)</f>
        <v>0</v>
      </c>
      <c r="AH38" s="188">
        <f>SUM(AH39:AN46)</f>
        <v>0</v>
      </c>
    </row>
    <row r="39" spans="1:34" ht="12.75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90"/>
      <c r="AH39" s="188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90">
        <f>X40-AF40</f>
        <v>0</v>
      </c>
      <c r="AH40" s="188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26"/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26"/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26"/>
      <c r="AH43" s="126"/>
    </row>
    <row r="44" spans="1:34" ht="12.75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26"/>
      <c r="AH44" s="126"/>
    </row>
    <row r="45" spans="1:34" ht="12.75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26"/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26"/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26"/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>
        <f>SUM(AF49:AL52)</f>
        <v>0</v>
      </c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26"/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26"/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26"/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26"/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26"/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26"/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27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90">
        <f>X62-AF62</f>
        <v>0</v>
      </c>
      <c r="AH62" s="188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26"/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26"/>
      <c r="AH64" s="126"/>
    </row>
    <row r="65" spans="1:34" ht="12.75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26"/>
      <c r="AH65" s="126"/>
    </row>
    <row r="66" spans="1:34" ht="12.75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90">
        <f>X66-AF66</f>
        <v>0</v>
      </c>
      <c r="AH66" s="188"/>
    </row>
    <row r="67" spans="1:34" ht="12.75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38">
        <f>SUM(AF68:AL73)</f>
        <v>0</v>
      </c>
      <c r="AG67" s="172">
        <f>SUM(AG68:AM73)</f>
        <v>0</v>
      </c>
      <c r="AH67" s="172">
        <f>SUM(AH68:AN73)</f>
        <v>0</v>
      </c>
    </row>
    <row r="68" spans="1:34" ht="12.75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26"/>
      <c r="AH68" s="126"/>
    </row>
    <row r="69" spans="1:34" ht="12.75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26"/>
      <c r="AH69" s="126"/>
    </row>
    <row r="70" spans="1:34" ht="12.75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90">
        <f>X70-AF70</f>
        <v>0</v>
      </c>
      <c r="AH70" s="188"/>
    </row>
    <row r="71" spans="1:34" ht="12.75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26"/>
      <c r="AH71" s="126"/>
    </row>
    <row r="72" spans="1:34" ht="12.75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26"/>
      <c r="AH72" s="126"/>
    </row>
    <row r="73" spans="1:34" ht="12.75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26"/>
      <c r="AH73" s="126"/>
    </row>
    <row r="74" spans="1:34" ht="12.75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>
        <f>SUM(AF75:AL77)</f>
        <v>0</v>
      </c>
      <c r="AG74" s="172">
        <f>SUM(AG75:AM77)</f>
        <v>0</v>
      </c>
      <c r="AH74" s="172">
        <f>SUM(AH75:AN77)</f>
        <v>0</v>
      </c>
    </row>
    <row r="75" spans="1:34" ht="12.75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26"/>
      <c r="AH75" s="126"/>
    </row>
    <row r="76" spans="1:34" ht="12.75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26"/>
      <c r="AH76" s="126"/>
    </row>
    <row r="77" spans="1:34" ht="12.75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26"/>
      <c r="AH77" s="126"/>
    </row>
    <row r="78" spans="1:34" ht="12.75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26"/>
      <c r="AH78" s="126"/>
    </row>
    <row r="79" spans="1:34" ht="12.75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38">
        <f>AF18+AF37+AF67+AF74+AF78</f>
        <v>0</v>
      </c>
      <c r="AG79" s="190">
        <f>AG18+AG37+AG67+AG74+AG78</f>
        <v>0</v>
      </c>
      <c r="AH79" s="188">
        <f>AH18+AH37+AH67+AH74+AH78</f>
        <v>0</v>
      </c>
    </row>
    <row r="80" spans="1:34" ht="12.75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26"/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12.75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1" ht="12.75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</row>
    <row r="99" spans="1:31" ht="12.75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12.75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12.75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12.75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2.75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12.75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12.75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12.75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12.75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12.75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12.75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12.75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12.75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12.75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12.75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12.75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12.75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12.75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12.75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12.75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12.75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12.75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12.75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2.75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12.75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12.75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2.75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12.75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2.75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12.75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12.75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12.75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65" t="s">
        <v>22</v>
      </c>
      <c r="I148" s="165"/>
      <c r="J148" s="165"/>
      <c r="K148" s="165"/>
      <c r="L148" s="165"/>
      <c r="M148" s="165"/>
      <c r="N148" s="165"/>
      <c r="O148" s="165"/>
      <c r="P148" s="165"/>
      <c r="Q148" s="165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B3:B4"/>
    <mergeCell ref="C3:C4"/>
    <mergeCell ref="D3:D4"/>
    <mergeCell ref="E3:E4"/>
    <mergeCell ref="B11:AD11"/>
    <mergeCell ref="AF11:AH11"/>
    <mergeCell ref="B8:D8"/>
    <mergeCell ref="AF8:AH8"/>
    <mergeCell ref="P8:AD8"/>
    <mergeCell ref="F8:M8"/>
    <mergeCell ref="H3:H4"/>
    <mergeCell ref="M6:N6"/>
    <mergeCell ref="M7:N7"/>
    <mergeCell ref="AC3:AD4"/>
    <mergeCell ref="O3:P4"/>
    <mergeCell ref="Q3:R4"/>
    <mergeCell ref="AA3:AB4"/>
    <mergeCell ref="W3:X4"/>
    <mergeCell ref="J3:J4"/>
    <mergeCell ref="K3:N4"/>
    <mergeCell ref="AE3:AE4"/>
    <mergeCell ref="I3:I4"/>
    <mergeCell ref="X2:Y2"/>
    <mergeCell ref="Z2:AA2"/>
    <mergeCell ref="AB2:AC2"/>
    <mergeCell ref="N2:O2"/>
    <mergeCell ref="P2:Q2"/>
    <mergeCell ref="R2:S2"/>
    <mergeCell ref="V2:W2"/>
    <mergeCell ref="Y3:Z4"/>
    <mergeCell ref="S3:V4"/>
    <mergeCell ref="A12:AD12"/>
    <mergeCell ref="A13:A16"/>
    <mergeCell ref="O13:P16"/>
    <mergeCell ref="Q13:AH13"/>
    <mergeCell ref="B13:D16"/>
    <mergeCell ref="F3:F4"/>
    <mergeCell ref="G3:G4"/>
    <mergeCell ref="AF9:AH9"/>
    <mergeCell ref="O20:P20"/>
    <mergeCell ref="X19:AD19"/>
    <mergeCell ref="AG18:AH18"/>
    <mergeCell ref="X17:AD17"/>
    <mergeCell ref="Q20:W20"/>
    <mergeCell ref="X20:AD20"/>
    <mergeCell ref="AG19:AH19"/>
    <mergeCell ref="AG17:AH17"/>
    <mergeCell ref="B18:D18"/>
    <mergeCell ref="E18:M18"/>
    <mergeCell ref="E13:M16"/>
    <mergeCell ref="X18:AD18"/>
    <mergeCell ref="Q14:W16"/>
    <mergeCell ref="X14:AH14"/>
    <mergeCell ref="X15:AD16"/>
    <mergeCell ref="AF15:AF16"/>
    <mergeCell ref="AG15:AH16"/>
    <mergeCell ref="B17:D17"/>
    <mergeCell ref="E17:M17"/>
    <mergeCell ref="O17:P17"/>
    <mergeCell ref="Q17:W17"/>
    <mergeCell ref="O18:P18"/>
    <mergeCell ref="Q18:W18"/>
    <mergeCell ref="O19:P19"/>
    <mergeCell ref="Q19:W19"/>
    <mergeCell ref="E24:M24"/>
    <mergeCell ref="O24:P24"/>
    <mergeCell ref="Q24:W24"/>
    <mergeCell ref="X21:AD21"/>
    <mergeCell ref="X22:AD22"/>
    <mergeCell ref="B21:D21"/>
    <mergeCell ref="B22:D22"/>
    <mergeCell ref="E22:M22"/>
    <mergeCell ref="AG21:AH21"/>
    <mergeCell ref="AG20:AH20"/>
    <mergeCell ref="Q21:W21"/>
    <mergeCell ref="Q23:W23"/>
    <mergeCell ref="O23:P23"/>
    <mergeCell ref="B19:D19"/>
    <mergeCell ref="E19:M19"/>
    <mergeCell ref="E20:M20"/>
    <mergeCell ref="E21:M21"/>
    <mergeCell ref="O21:P21"/>
    <mergeCell ref="B20:D20"/>
    <mergeCell ref="AG25:AH25"/>
    <mergeCell ref="X24:AD24"/>
    <mergeCell ref="AG23:AH23"/>
    <mergeCell ref="X23:AD23"/>
    <mergeCell ref="AG22:AH22"/>
    <mergeCell ref="O22:P22"/>
    <mergeCell ref="Q22:W22"/>
    <mergeCell ref="B23:D23"/>
    <mergeCell ref="E23:M23"/>
    <mergeCell ref="Q27:W27"/>
    <mergeCell ref="B27:D27"/>
    <mergeCell ref="E27:M27"/>
    <mergeCell ref="O26:P26"/>
    <mergeCell ref="AG24:AH24"/>
    <mergeCell ref="B25:D25"/>
    <mergeCell ref="E25:M25"/>
    <mergeCell ref="Q25:W25"/>
    <mergeCell ref="Q26:W26"/>
    <mergeCell ref="B24:D24"/>
    <mergeCell ref="B26:D26"/>
    <mergeCell ref="E26:M26"/>
    <mergeCell ref="O25:P25"/>
    <mergeCell ref="X25:AD25"/>
    <mergeCell ref="B28:D28"/>
    <mergeCell ref="E28:M28"/>
    <mergeCell ref="O28:P28"/>
    <mergeCell ref="Q28:W28"/>
    <mergeCell ref="X28:AD28"/>
    <mergeCell ref="O27:P27"/>
    <mergeCell ref="AG28:AH28"/>
    <mergeCell ref="X26:AD26"/>
    <mergeCell ref="AG26:AH26"/>
    <mergeCell ref="AG27:AH27"/>
    <mergeCell ref="X27:AD27"/>
    <mergeCell ref="B37:D37"/>
    <mergeCell ref="AG37:AH37"/>
    <mergeCell ref="AG36:AH36"/>
    <mergeCell ref="X37:AD37"/>
    <mergeCell ref="X36:AD36"/>
    <mergeCell ref="B38:D38"/>
    <mergeCell ref="E38:M38"/>
    <mergeCell ref="X38:AD38"/>
    <mergeCell ref="AG38:AH38"/>
    <mergeCell ref="B29:D29"/>
    <mergeCell ref="E29:M29"/>
    <mergeCell ref="B36:D36"/>
    <mergeCell ref="E36:M36"/>
    <mergeCell ref="Q32:W34"/>
    <mergeCell ref="O36:P36"/>
    <mergeCell ref="X29:AD29"/>
    <mergeCell ref="AG29:AH29"/>
    <mergeCell ref="O29:P29"/>
    <mergeCell ref="Q29:W29"/>
    <mergeCell ref="O31:P34"/>
    <mergeCell ref="Q31:AH31"/>
    <mergeCell ref="AG35:AH35"/>
    <mergeCell ref="X32:AH32"/>
    <mergeCell ref="X33:AD34"/>
    <mergeCell ref="AF33:AF34"/>
    <mergeCell ref="AG33:AH34"/>
    <mergeCell ref="E37:M37"/>
    <mergeCell ref="Q35:W35"/>
    <mergeCell ref="X35:AD35"/>
    <mergeCell ref="Q36:W36"/>
    <mergeCell ref="A31:A34"/>
    <mergeCell ref="B31:D34"/>
    <mergeCell ref="E31:M34"/>
    <mergeCell ref="B35:D35"/>
    <mergeCell ref="E35:M35"/>
    <mergeCell ref="O35:P35"/>
    <mergeCell ref="X42:AD42"/>
    <mergeCell ref="X41:AD41"/>
    <mergeCell ref="X40:AD40"/>
    <mergeCell ref="X39:AD39"/>
    <mergeCell ref="O40:P40"/>
    <mergeCell ref="B41:D41"/>
    <mergeCell ref="Q42:W42"/>
    <mergeCell ref="E41:M41"/>
    <mergeCell ref="O41:P41"/>
    <mergeCell ref="E40:M40"/>
    <mergeCell ref="E39:M39"/>
    <mergeCell ref="B43:D43"/>
    <mergeCell ref="E43:M43"/>
    <mergeCell ref="B39:D39"/>
    <mergeCell ref="AG42:AH42"/>
    <mergeCell ref="AG41:AH41"/>
    <mergeCell ref="Q43:W43"/>
    <mergeCell ref="Q39:W39"/>
    <mergeCell ref="AG43:AH43"/>
    <mergeCell ref="B42:D42"/>
    <mergeCell ref="E42:M42"/>
    <mergeCell ref="O42:P42"/>
    <mergeCell ref="O39:P39"/>
    <mergeCell ref="B40:D40"/>
    <mergeCell ref="O43:P43"/>
    <mergeCell ref="O37:P37"/>
    <mergeCell ref="Q40:W40"/>
    <mergeCell ref="Q41:W41"/>
    <mergeCell ref="AG40:AH40"/>
    <mergeCell ref="X43:AD43"/>
    <mergeCell ref="Q37:W37"/>
    <mergeCell ref="O38:P38"/>
    <mergeCell ref="Q38:W38"/>
    <mergeCell ref="AG39:AH39"/>
    <mergeCell ref="AG47:AH47"/>
    <mergeCell ref="X46:AD46"/>
    <mergeCell ref="AG46:AH46"/>
    <mergeCell ref="X45:AD45"/>
    <mergeCell ref="AG45:AH45"/>
    <mergeCell ref="X44:AD44"/>
    <mergeCell ref="X47:AD47"/>
    <mergeCell ref="AG44:AH44"/>
    <mergeCell ref="Q52:W52"/>
    <mergeCell ref="B49:D49"/>
    <mergeCell ref="O46:P46"/>
    <mergeCell ref="Q46:W46"/>
    <mergeCell ref="B46:D46"/>
    <mergeCell ref="E46:M46"/>
    <mergeCell ref="B51:D51"/>
    <mergeCell ref="E51:M51"/>
    <mergeCell ref="Q47:W47"/>
    <mergeCell ref="B50:D50"/>
    <mergeCell ref="E50:M50"/>
    <mergeCell ref="B47:D47"/>
    <mergeCell ref="E47:M47"/>
    <mergeCell ref="Q44:W44"/>
    <mergeCell ref="B45:D45"/>
    <mergeCell ref="E45:M45"/>
    <mergeCell ref="O45:P45"/>
    <mergeCell ref="B44:D44"/>
    <mergeCell ref="E44:M44"/>
    <mergeCell ref="O44:P44"/>
    <mergeCell ref="X48:AD48"/>
    <mergeCell ref="Q45:W45"/>
    <mergeCell ref="X50:AD50"/>
    <mergeCell ref="Q49:W49"/>
    <mergeCell ref="X49:AD49"/>
    <mergeCell ref="B52:D52"/>
    <mergeCell ref="E52:M52"/>
    <mergeCell ref="B48:D48"/>
    <mergeCell ref="E48:M48"/>
    <mergeCell ref="O47:P47"/>
    <mergeCell ref="AG48:AH48"/>
    <mergeCell ref="B53:D53"/>
    <mergeCell ref="E53:M53"/>
    <mergeCell ref="X52:AD52"/>
    <mergeCell ref="AG52:AH52"/>
    <mergeCell ref="AG50:AH50"/>
    <mergeCell ref="O48:P48"/>
    <mergeCell ref="O51:P51"/>
    <mergeCell ref="Q51:W51"/>
    <mergeCell ref="Q48:W48"/>
    <mergeCell ref="E55:M55"/>
    <mergeCell ref="AG51:AH51"/>
    <mergeCell ref="O50:P50"/>
    <mergeCell ref="E49:M49"/>
    <mergeCell ref="Q50:W50"/>
    <mergeCell ref="AG49:AH49"/>
    <mergeCell ref="X51:AD51"/>
    <mergeCell ref="O49:P49"/>
    <mergeCell ref="X53:AD53"/>
    <mergeCell ref="O52:P52"/>
    <mergeCell ref="Q53:W53"/>
    <mergeCell ref="O55:P55"/>
    <mergeCell ref="Q55:W55"/>
    <mergeCell ref="A57:A60"/>
    <mergeCell ref="B57:D60"/>
    <mergeCell ref="E57:M60"/>
    <mergeCell ref="B54:D54"/>
    <mergeCell ref="E54:M54"/>
    <mergeCell ref="B56:D56"/>
    <mergeCell ref="B55:D55"/>
    <mergeCell ref="AG61:AH61"/>
    <mergeCell ref="X61:AD61"/>
    <mergeCell ref="Q61:W61"/>
    <mergeCell ref="AG53:AH53"/>
    <mergeCell ref="O54:P54"/>
    <mergeCell ref="Q54:W54"/>
    <mergeCell ref="X55:AD55"/>
    <mergeCell ref="X54:AD54"/>
    <mergeCell ref="AG54:AH54"/>
    <mergeCell ref="O53:P53"/>
    <mergeCell ref="O57:P60"/>
    <mergeCell ref="O61:P61"/>
    <mergeCell ref="O56:P56"/>
    <mergeCell ref="E61:M61"/>
    <mergeCell ref="E56:M56"/>
    <mergeCell ref="Q56:W56"/>
    <mergeCell ref="X56:AD56"/>
    <mergeCell ref="Q57:AH57"/>
    <mergeCell ref="Q58:W60"/>
    <mergeCell ref="X58:AH58"/>
    <mergeCell ref="X59:AD60"/>
    <mergeCell ref="AF59:AF60"/>
    <mergeCell ref="AG59:AH60"/>
    <mergeCell ref="AG63:AH63"/>
    <mergeCell ref="X62:AD62"/>
    <mergeCell ref="AG62:AH62"/>
    <mergeCell ref="AG64:AH64"/>
    <mergeCell ref="X65:AD65"/>
    <mergeCell ref="AG65:AH65"/>
    <mergeCell ref="X63:AD63"/>
    <mergeCell ref="B61:D61"/>
    <mergeCell ref="Q63:W63"/>
    <mergeCell ref="O62:P62"/>
    <mergeCell ref="Q62:W62"/>
    <mergeCell ref="E64:M64"/>
    <mergeCell ref="Q64:W64"/>
    <mergeCell ref="E62:M62"/>
    <mergeCell ref="B62:D62"/>
    <mergeCell ref="B63:D63"/>
    <mergeCell ref="E63:M63"/>
    <mergeCell ref="B64:D64"/>
    <mergeCell ref="B67:D67"/>
    <mergeCell ref="AG67:AH67"/>
    <mergeCell ref="X66:AD66"/>
    <mergeCell ref="AG66:AH66"/>
    <mergeCell ref="O64:P64"/>
    <mergeCell ref="B66:D66"/>
    <mergeCell ref="B65:D65"/>
    <mergeCell ref="E65:M65"/>
    <mergeCell ref="O65:P65"/>
    <mergeCell ref="E68:M68"/>
    <mergeCell ref="O68:P68"/>
    <mergeCell ref="Q68:W68"/>
    <mergeCell ref="O66:P66"/>
    <mergeCell ref="Q66:W66"/>
    <mergeCell ref="O63:P63"/>
    <mergeCell ref="E66:M66"/>
    <mergeCell ref="Q65:W65"/>
    <mergeCell ref="O70:P70"/>
    <mergeCell ref="Q70:W70"/>
    <mergeCell ref="X68:AD68"/>
    <mergeCell ref="X67:AD67"/>
    <mergeCell ref="X64:AD64"/>
    <mergeCell ref="B69:D69"/>
    <mergeCell ref="E69:M69"/>
    <mergeCell ref="O69:P69"/>
    <mergeCell ref="Q69:W69"/>
    <mergeCell ref="B68:D68"/>
    <mergeCell ref="B70:D70"/>
    <mergeCell ref="E70:M70"/>
    <mergeCell ref="AG72:AH72"/>
    <mergeCell ref="X71:AD71"/>
    <mergeCell ref="E67:M67"/>
    <mergeCell ref="O67:P67"/>
    <mergeCell ref="Q67:W67"/>
    <mergeCell ref="X69:AD69"/>
    <mergeCell ref="AG69:AH69"/>
    <mergeCell ref="AG68:AH68"/>
    <mergeCell ref="X70:AD70"/>
    <mergeCell ref="AG70:AH70"/>
    <mergeCell ref="AG71:AH71"/>
    <mergeCell ref="X74:AD74"/>
    <mergeCell ref="AG74:AH74"/>
    <mergeCell ref="X73:AD73"/>
    <mergeCell ref="AG73:AH73"/>
    <mergeCell ref="X72:AD72"/>
    <mergeCell ref="B71:D71"/>
    <mergeCell ref="E71:M71"/>
    <mergeCell ref="O71:P71"/>
    <mergeCell ref="Q71:W71"/>
    <mergeCell ref="O72:P72"/>
    <mergeCell ref="Q72:W72"/>
    <mergeCell ref="B72:D72"/>
    <mergeCell ref="E72:M72"/>
    <mergeCell ref="X77:AD77"/>
    <mergeCell ref="B77:D77"/>
    <mergeCell ref="E77:M77"/>
    <mergeCell ref="O77:P77"/>
    <mergeCell ref="Q77:W77"/>
    <mergeCell ref="O73:P73"/>
    <mergeCell ref="Q73:W73"/>
    <mergeCell ref="X76:AD76"/>
    <mergeCell ref="B73:D73"/>
    <mergeCell ref="E73:M73"/>
    <mergeCell ref="E76:M76"/>
    <mergeCell ref="O76:P76"/>
    <mergeCell ref="Q76:W76"/>
    <mergeCell ref="AG75:AH75"/>
    <mergeCell ref="B75:D75"/>
    <mergeCell ref="E75:M75"/>
    <mergeCell ref="O75:P75"/>
    <mergeCell ref="Q75:W75"/>
    <mergeCell ref="AG76:AH76"/>
    <mergeCell ref="E78:M78"/>
    <mergeCell ref="O78:P78"/>
    <mergeCell ref="Q78:W78"/>
    <mergeCell ref="AG78:AH78"/>
    <mergeCell ref="B74:D74"/>
    <mergeCell ref="E74:M74"/>
    <mergeCell ref="O74:P74"/>
    <mergeCell ref="Q74:W74"/>
    <mergeCell ref="X75:AD75"/>
    <mergeCell ref="B76:D76"/>
    <mergeCell ref="AG77:AH77"/>
    <mergeCell ref="B78:D78"/>
    <mergeCell ref="X78:AD78"/>
    <mergeCell ref="AG80:AH80"/>
    <mergeCell ref="B79:D79"/>
    <mergeCell ref="E79:M79"/>
    <mergeCell ref="O79:P79"/>
    <mergeCell ref="Q79:W79"/>
    <mergeCell ref="X79:AD79"/>
    <mergeCell ref="AG79:AH79"/>
    <mergeCell ref="Q80:W80"/>
    <mergeCell ref="X80:AD80"/>
    <mergeCell ref="B80:D80"/>
    <mergeCell ref="E80:M80"/>
    <mergeCell ref="O80:P80"/>
    <mergeCell ref="Q86:W86"/>
    <mergeCell ref="X82:AD84"/>
    <mergeCell ref="X85:AD85"/>
    <mergeCell ref="A81:A84"/>
    <mergeCell ref="B81:D84"/>
    <mergeCell ref="E81:M84"/>
    <mergeCell ref="O81:P84"/>
    <mergeCell ref="Q82:W84"/>
    <mergeCell ref="Q81:AD81"/>
    <mergeCell ref="O87:P87"/>
    <mergeCell ref="Q87:W87"/>
    <mergeCell ref="X86:AD86"/>
    <mergeCell ref="B85:D85"/>
    <mergeCell ref="E85:M85"/>
    <mergeCell ref="O85:P85"/>
    <mergeCell ref="Q85:W85"/>
    <mergeCell ref="B86:D86"/>
    <mergeCell ref="E86:M86"/>
    <mergeCell ref="O86:P86"/>
    <mergeCell ref="O89:P89"/>
    <mergeCell ref="Q89:W89"/>
    <mergeCell ref="X87:AD87"/>
    <mergeCell ref="B88:D88"/>
    <mergeCell ref="E88:M88"/>
    <mergeCell ref="O88:P88"/>
    <mergeCell ref="Q88:W88"/>
    <mergeCell ref="X88:AD88"/>
    <mergeCell ref="B87:D87"/>
    <mergeCell ref="E87:M87"/>
    <mergeCell ref="O91:P91"/>
    <mergeCell ref="Q91:W91"/>
    <mergeCell ref="X89:AD89"/>
    <mergeCell ref="B90:D90"/>
    <mergeCell ref="E90:M90"/>
    <mergeCell ref="O90:P90"/>
    <mergeCell ref="Q90:W90"/>
    <mergeCell ref="X90:AD90"/>
    <mergeCell ref="B89:D89"/>
    <mergeCell ref="E89:M89"/>
    <mergeCell ref="O93:P93"/>
    <mergeCell ref="Q93:W93"/>
    <mergeCell ref="X91:AD91"/>
    <mergeCell ref="B92:D92"/>
    <mergeCell ref="E92:M92"/>
    <mergeCell ref="O92:P92"/>
    <mergeCell ref="Q92:W92"/>
    <mergeCell ref="X92:AD92"/>
    <mergeCell ref="B91:D91"/>
    <mergeCell ref="E91:M91"/>
    <mergeCell ref="O95:P95"/>
    <mergeCell ref="Q95:W95"/>
    <mergeCell ref="X93:AD93"/>
    <mergeCell ref="B94:D94"/>
    <mergeCell ref="E94:M94"/>
    <mergeCell ref="O94:P94"/>
    <mergeCell ref="Q94:W94"/>
    <mergeCell ref="X94:AD94"/>
    <mergeCell ref="B93:D93"/>
    <mergeCell ref="E93:M93"/>
    <mergeCell ref="O97:P97"/>
    <mergeCell ref="Q97:W97"/>
    <mergeCell ref="X95:AD95"/>
    <mergeCell ref="B96:D96"/>
    <mergeCell ref="E96:M96"/>
    <mergeCell ref="O96:P96"/>
    <mergeCell ref="Q96:W96"/>
    <mergeCell ref="X96:AD96"/>
    <mergeCell ref="B95:D95"/>
    <mergeCell ref="E95:M95"/>
    <mergeCell ref="O99:P99"/>
    <mergeCell ref="Q99:W99"/>
    <mergeCell ref="X97:AD97"/>
    <mergeCell ref="B98:D98"/>
    <mergeCell ref="E98:M98"/>
    <mergeCell ref="O98:P98"/>
    <mergeCell ref="Q98:W98"/>
    <mergeCell ref="X98:AD98"/>
    <mergeCell ref="B97:D97"/>
    <mergeCell ref="E97:M97"/>
    <mergeCell ref="O102:P102"/>
    <mergeCell ref="Q102:W102"/>
    <mergeCell ref="X99:AD99"/>
    <mergeCell ref="B100:D100"/>
    <mergeCell ref="E100:M100"/>
    <mergeCell ref="O100:P100"/>
    <mergeCell ref="Q100:W100"/>
    <mergeCell ref="X100:AD100"/>
    <mergeCell ref="B99:D99"/>
    <mergeCell ref="E99:M99"/>
    <mergeCell ref="O101:P101"/>
    <mergeCell ref="B105:D105"/>
    <mergeCell ref="X101:AD101"/>
    <mergeCell ref="X102:AD102"/>
    <mergeCell ref="X103:AD103"/>
    <mergeCell ref="E103:M103"/>
    <mergeCell ref="O103:P103"/>
    <mergeCell ref="Q103:W103"/>
    <mergeCell ref="Q101:W101"/>
    <mergeCell ref="E102:M102"/>
    <mergeCell ref="B103:D103"/>
    <mergeCell ref="B101:D101"/>
    <mergeCell ref="E101:M101"/>
    <mergeCell ref="E105:M105"/>
    <mergeCell ref="E104:M104"/>
    <mergeCell ref="B102:D102"/>
    <mergeCell ref="B104:D104"/>
    <mergeCell ref="A106:A109"/>
    <mergeCell ref="B106:D109"/>
    <mergeCell ref="E106:M109"/>
    <mergeCell ref="O106:P109"/>
    <mergeCell ref="X110:AD110"/>
    <mergeCell ref="Q107:W109"/>
    <mergeCell ref="X107:AD109"/>
    <mergeCell ref="B110:D110"/>
    <mergeCell ref="E110:M110"/>
    <mergeCell ref="Q104:W104"/>
    <mergeCell ref="X104:AD104"/>
    <mergeCell ref="Q106:AD106"/>
    <mergeCell ref="X105:AD105"/>
    <mergeCell ref="Q105:W105"/>
    <mergeCell ref="O111:P111"/>
    <mergeCell ref="Q111:W111"/>
    <mergeCell ref="Q110:W110"/>
    <mergeCell ref="O110:P110"/>
    <mergeCell ref="O105:P105"/>
    <mergeCell ref="O104:P104"/>
    <mergeCell ref="O113:P113"/>
    <mergeCell ref="Q113:W113"/>
    <mergeCell ref="X111:AD111"/>
    <mergeCell ref="B112:D112"/>
    <mergeCell ref="E112:M112"/>
    <mergeCell ref="O112:P112"/>
    <mergeCell ref="Q112:W112"/>
    <mergeCell ref="X112:AD112"/>
    <mergeCell ref="B111:D111"/>
    <mergeCell ref="E111:M111"/>
    <mergeCell ref="O115:P115"/>
    <mergeCell ref="Q115:W115"/>
    <mergeCell ref="X113:AD113"/>
    <mergeCell ref="B114:D114"/>
    <mergeCell ref="E114:M114"/>
    <mergeCell ref="O114:P114"/>
    <mergeCell ref="Q114:W114"/>
    <mergeCell ref="X114:AD114"/>
    <mergeCell ref="B113:D113"/>
    <mergeCell ref="E113:M113"/>
    <mergeCell ref="O117:P117"/>
    <mergeCell ref="Q117:W117"/>
    <mergeCell ref="X115:AD115"/>
    <mergeCell ref="B116:D116"/>
    <mergeCell ref="E116:M116"/>
    <mergeCell ref="O116:P116"/>
    <mergeCell ref="Q116:W116"/>
    <mergeCell ref="X116:AD116"/>
    <mergeCell ref="B115:D115"/>
    <mergeCell ref="E115:M115"/>
    <mergeCell ref="O119:P119"/>
    <mergeCell ref="Q119:W119"/>
    <mergeCell ref="X117:AD117"/>
    <mergeCell ref="B118:D118"/>
    <mergeCell ref="E118:M118"/>
    <mergeCell ref="O118:P118"/>
    <mergeCell ref="Q118:W118"/>
    <mergeCell ref="X118:AD118"/>
    <mergeCell ref="B117:D117"/>
    <mergeCell ref="E117:M117"/>
    <mergeCell ref="O121:P121"/>
    <mergeCell ref="Q121:W121"/>
    <mergeCell ref="X119:AD119"/>
    <mergeCell ref="B120:D120"/>
    <mergeCell ref="E120:M120"/>
    <mergeCell ref="O120:P120"/>
    <mergeCell ref="Q120:W120"/>
    <mergeCell ref="X120:AD120"/>
    <mergeCell ref="B119:D119"/>
    <mergeCell ref="E119:M119"/>
    <mergeCell ref="O123:P123"/>
    <mergeCell ref="Q123:W123"/>
    <mergeCell ref="X121:AD121"/>
    <mergeCell ref="B122:D122"/>
    <mergeCell ref="E122:M122"/>
    <mergeCell ref="O122:P122"/>
    <mergeCell ref="Q122:W122"/>
    <mergeCell ref="X122:AD122"/>
    <mergeCell ref="B121:D121"/>
    <mergeCell ref="E121:M121"/>
    <mergeCell ref="O125:P125"/>
    <mergeCell ref="Q125:W125"/>
    <mergeCell ref="X123:AD123"/>
    <mergeCell ref="B124:D124"/>
    <mergeCell ref="E124:M124"/>
    <mergeCell ref="O124:P124"/>
    <mergeCell ref="Q124:W124"/>
    <mergeCell ref="X124:AD124"/>
    <mergeCell ref="B123:D123"/>
    <mergeCell ref="E123:M123"/>
    <mergeCell ref="X129:AD129"/>
    <mergeCell ref="B130:D130"/>
    <mergeCell ref="X125:AD125"/>
    <mergeCell ref="B126:D126"/>
    <mergeCell ref="E126:M126"/>
    <mergeCell ref="O126:P126"/>
    <mergeCell ref="Q126:W126"/>
    <mergeCell ref="X126:AD126"/>
    <mergeCell ref="B125:D125"/>
    <mergeCell ref="E125:M125"/>
    <mergeCell ref="B129:D129"/>
    <mergeCell ref="E129:M129"/>
    <mergeCell ref="O129:P129"/>
    <mergeCell ref="Q129:W129"/>
    <mergeCell ref="Q131:AD131"/>
    <mergeCell ref="B127:D127"/>
    <mergeCell ref="E127:M127"/>
    <mergeCell ref="O127:P127"/>
    <mergeCell ref="Q127:W127"/>
    <mergeCell ref="Q132:W134"/>
    <mergeCell ref="X132:AD134"/>
    <mergeCell ref="E130:M130"/>
    <mergeCell ref="O130:P130"/>
    <mergeCell ref="Q130:W130"/>
    <mergeCell ref="X130:AD130"/>
    <mergeCell ref="A131:A134"/>
    <mergeCell ref="B131:D134"/>
    <mergeCell ref="E131:M134"/>
    <mergeCell ref="O131:P134"/>
    <mergeCell ref="X127:AD127"/>
    <mergeCell ref="B128:D128"/>
    <mergeCell ref="E128:M128"/>
    <mergeCell ref="O128:P128"/>
    <mergeCell ref="Q128:W128"/>
    <mergeCell ref="X128:AD128"/>
    <mergeCell ref="B136:D136"/>
    <mergeCell ref="E136:M136"/>
    <mergeCell ref="O136:P136"/>
    <mergeCell ref="O137:P137"/>
    <mergeCell ref="X135:AD135"/>
    <mergeCell ref="X136:AD136"/>
    <mergeCell ref="X137:AD137"/>
    <mergeCell ref="Q136:W136"/>
    <mergeCell ref="Q135:W135"/>
    <mergeCell ref="Q137:W137"/>
    <mergeCell ref="B135:D135"/>
    <mergeCell ref="E135:M135"/>
    <mergeCell ref="B139:D139"/>
    <mergeCell ref="E139:M139"/>
    <mergeCell ref="O135:P135"/>
    <mergeCell ref="B138:D138"/>
    <mergeCell ref="E138:M138"/>
    <mergeCell ref="O138:P138"/>
    <mergeCell ref="B137:D137"/>
    <mergeCell ref="E137:M137"/>
    <mergeCell ref="B142:D142"/>
    <mergeCell ref="B141:D141"/>
    <mergeCell ref="O142:P142"/>
    <mergeCell ref="Q142:W142"/>
    <mergeCell ref="O140:P140"/>
    <mergeCell ref="Q140:W140"/>
    <mergeCell ref="B140:D140"/>
    <mergeCell ref="E140:M140"/>
    <mergeCell ref="H147:Q147"/>
    <mergeCell ref="E142:M142"/>
    <mergeCell ref="X142:AD142"/>
    <mergeCell ref="O139:P139"/>
    <mergeCell ref="Q139:W139"/>
    <mergeCell ref="X139:AD139"/>
    <mergeCell ref="X138:AD138"/>
    <mergeCell ref="X140:AD140"/>
    <mergeCell ref="Q138:W138"/>
    <mergeCell ref="H148:Q148"/>
    <mergeCell ref="W148:AC148"/>
    <mergeCell ref="X141:AD141"/>
    <mergeCell ref="E141:M141"/>
    <mergeCell ref="O141:P141"/>
    <mergeCell ref="Q141:W141"/>
    <mergeCell ref="H146:Q1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S149"/>
  <sheetViews>
    <sheetView zoomScalePageLayoutView="0" workbookViewId="0" topLeftCell="A148">
      <selection activeCell="Q22" sqref="Q22:W24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4" width="3.28125" style="0" customWidth="1"/>
    <col min="5" max="5" width="14.71093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36" width="9.140625" style="7" customWidth="1"/>
    <col min="37" max="37" width="22.7109375" style="7" customWidth="1"/>
    <col min="38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7</v>
      </c>
      <c r="AA6" s="17">
        <v>8</v>
      </c>
      <c r="AB6" s="17">
        <v>5</v>
      </c>
      <c r="AC6" s="18">
        <v>3</v>
      </c>
      <c r="AD6" s="19">
        <v>5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41" t="s">
        <v>119</v>
      </c>
      <c r="F18" s="142"/>
      <c r="G18" s="142"/>
      <c r="H18" s="142"/>
      <c r="I18" s="142"/>
      <c r="J18" s="142"/>
      <c r="K18" s="142"/>
      <c r="L18" s="142"/>
      <c r="M18" s="142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>
        <f>AF19+AF20+AF21+AF29+AF36</f>
        <v>0</v>
      </c>
      <c r="AG18" s="166">
        <f>X18-AF18</f>
        <v>0</v>
      </c>
      <c r="AH18" s="166"/>
    </row>
    <row r="19" spans="1:34" ht="22.5" customHeight="1">
      <c r="A19" s="33">
        <v>1</v>
      </c>
      <c r="B19" s="126">
        <v>0</v>
      </c>
      <c r="C19" s="126"/>
      <c r="D19" s="126"/>
      <c r="E19" s="141" t="s">
        <v>120</v>
      </c>
      <c r="F19" s="142"/>
      <c r="G19" s="142"/>
      <c r="H19" s="142"/>
      <c r="I19" s="142"/>
      <c r="J19" s="142"/>
      <c r="K19" s="142"/>
      <c r="L19" s="142"/>
      <c r="M19" s="142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90"/>
      <c r="AH19" s="190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5"/>
      <c r="AF20" s="6"/>
      <c r="AG20" s="191"/>
      <c r="AH20" s="199"/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68">
        <f>SUM(Q22:W28)</f>
        <v>0</v>
      </c>
      <c r="R21" s="168"/>
      <c r="S21" s="168"/>
      <c r="T21" s="168"/>
      <c r="U21" s="168"/>
      <c r="V21" s="168"/>
      <c r="W21" s="168"/>
      <c r="X21" s="168">
        <f>SUM(X22:AD28)</f>
        <v>0</v>
      </c>
      <c r="Y21" s="168"/>
      <c r="Z21" s="168"/>
      <c r="AA21" s="168"/>
      <c r="AB21" s="168"/>
      <c r="AC21" s="168"/>
      <c r="AD21" s="168"/>
      <c r="AE21" s="40"/>
      <c r="AF21" s="46">
        <f>AF22+AF24</f>
        <v>0</v>
      </c>
      <c r="AG21" s="200">
        <f>X21-AF21</f>
        <v>0</v>
      </c>
      <c r="AH21" s="201"/>
    </row>
    <row r="22" spans="1:34" ht="18.75" customHeight="1">
      <c r="A22" s="33">
        <v>3</v>
      </c>
      <c r="B22" s="147" t="s">
        <v>220</v>
      </c>
      <c r="C22" s="148"/>
      <c r="D22" s="149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44"/>
      <c r="AG22" s="191">
        <f>X22-AF22</f>
        <v>0</v>
      </c>
      <c r="AH22" s="199"/>
    </row>
    <row r="23" spans="1:34" ht="12.75">
      <c r="A23" s="33">
        <v>4</v>
      </c>
      <c r="B23" s="147" t="s">
        <v>221</v>
      </c>
      <c r="C23" s="148"/>
      <c r="D23" s="149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90"/>
      <c r="AH23" s="190"/>
    </row>
    <row r="24" spans="1:37" ht="12.75">
      <c r="A24" s="33">
        <v>5</v>
      </c>
      <c r="B24" s="147" t="s">
        <v>222</v>
      </c>
      <c r="C24" s="148"/>
      <c r="D24" s="149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44"/>
      <c r="AG24" s="190">
        <f>X24-AF24</f>
        <v>0</v>
      </c>
      <c r="AH24" s="190"/>
      <c r="AK24" s="7">
        <v>89380178</v>
      </c>
    </row>
    <row r="25" spans="1:37" ht="36.75" customHeight="1">
      <c r="A25" s="33">
        <v>6</v>
      </c>
      <c r="B25" s="147" t="s">
        <v>223</v>
      </c>
      <c r="C25" s="148"/>
      <c r="D25" s="149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26"/>
      <c r="AH25" s="126"/>
      <c r="AK25" s="7">
        <v>23542382</v>
      </c>
    </row>
    <row r="26" spans="1:37" ht="25.5" customHeight="1">
      <c r="A26" s="33">
        <v>7</v>
      </c>
      <c r="B26" s="147" t="s">
        <v>224</v>
      </c>
      <c r="C26" s="148"/>
      <c r="D26" s="149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26"/>
      <c r="AH26" s="126"/>
      <c r="AK26" s="7">
        <f>AK24-AK25</f>
        <v>65837796</v>
      </c>
    </row>
    <row r="27" spans="1:34" ht="24" customHeight="1">
      <c r="A27" s="33">
        <v>8</v>
      </c>
      <c r="B27" s="147" t="s">
        <v>225</v>
      </c>
      <c r="C27" s="148"/>
      <c r="D27" s="149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26"/>
      <c r="AH27" s="126"/>
    </row>
    <row r="28" spans="1:34" ht="12.75">
      <c r="A28" s="33">
        <v>9</v>
      </c>
      <c r="B28" s="147" t="s">
        <v>226</v>
      </c>
      <c r="C28" s="148"/>
      <c r="D28" s="149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26"/>
      <c r="AH28" s="126"/>
    </row>
    <row r="29" spans="1:34" ht="28.5" customHeight="1">
      <c r="A29" s="33">
        <v>10</v>
      </c>
      <c r="B29" s="143" t="s">
        <v>10</v>
      </c>
      <c r="C29" s="144"/>
      <c r="D29" s="145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26"/>
      <c r="AH29" s="126"/>
    </row>
    <row r="30" spans="1:34" ht="122.25" customHeight="1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41" t="s">
        <v>131</v>
      </c>
      <c r="F36" s="142"/>
      <c r="G36" s="142"/>
      <c r="H36" s="142"/>
      <c r="I36" s="142"/>
      <c r="J36" s="142"/>
      <c r="K36" s="142"/>
      <c r="L36" s="142"/>
      <c r="M36" s="142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26"/>
      <c r="AH36" s="126"/>
    </row>
    <row r="37" spans="1:34" ht="37.5" customHeight="1">
      <c r="A37" s="33"/>
      <c r="B37" s="126"/>
      <c r="C37" s="126"/>
      <c r="D37" s="126"/>
      <c r="E37" s="141" t="s">
        <v>132</v>
      </c>
      <c r="F37" s="142"/>
      <c r="G37" s="142"/>
      <c r="H37" s="142"/>
      <c r="I37" s="142"/>
      <c r="J37" s="142"/>
      <c r="K37" s="142"/>
      <c r="L37" s="142"/>
      <c r="M37" s="142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89">
        <f>AG38+AG47+AG48+AG53+AG54+AG62+AG63+AG64+AG65+AG66</f>
        <v>0</v>
      </c>
      <c r="AH37" s="189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89">
        <f>SUM(AG39:AM46)</f>
        <v>0</v>
      </c>
      <c r="AH38" s="189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90"/>
      <c r="AH39" s="188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26"/>
      <c r="AH40" s="126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26"/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26"/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26"/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26"/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26"/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26"/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26"/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>
        <f>SUM(AF49:AL52)</f>
        <v>0</v>
      </c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26"/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26"/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26"/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26"/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26"/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26"/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168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26"/>
      <c r="AH62" s="126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26"/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26"/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26"/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26"/>
      <c r="AH66" s="126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38">
        <f>SUM(AF68:AL73)</f>
        <v>0</v>
      </c>
      <c r="AG67" s="172">
        <f>SUM(AG68:AM73)</f>
        <v>0</v>
      </c>
      <c r="AH67" s="172">
        <f>SUM(AH68:AN73)</f>
        <v>0</v>
      </c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26"/>
      <c r="AH68" s="126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26"/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26"/>
      <c r="AH70" s="126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26"/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26"/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26"/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>
        <f>SUM(AF75:AL77)</f>
        <v>0</v>
      </c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26"/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26"/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26"/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26"/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42">
        <f>AF18+AF37+AF67+AF74+AF78</f>
        <v>0</v>
      </c>
      <c r="AG79" s="197">
        <f>AG18+AG37+AG67+AG74+AG78</f>
        <v>0</v>
      </c>
      <c r="AH79" s="198"/>
    </row>
    <row r="80" spans="1:34" ht="141.75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26"/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1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2.75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 customHeight="1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2.75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 customHeight="1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13" t="s">
        <v>22</v>
      </c>
      <c r="I148" s="113"/>
      <c r="J148" s="113"/>
      <c r="K148" s="113"/>
      <c r="L148" s="113"/>
      <c r="M148" s="113"/>
      <c r="N148" s="113"/>
      <c r="O148" s="113"/>
      <c r="P148" s="113"/>
      <c r="Q148" s="113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B3:B4"/>
    <mergeCell ref="C3:C4"/>
    <mergeCell ref="D3:D4"/>
    <mergeCell ref="E3:E4"/>
    <mergeCell ref="B11:AD11"/>
    <mergeCell ref="AF11:AH11"/>
    <mergeCell ref="B8:D8"/>
    <mergeCell ref="AF8:AH8"/>
    <mergeCell ref="P8:AD8"/>
    <mergeCell ref="F8:M8"/>
    <mergeCell ref="H3:H4"/>
    <mergeCell ref="M6:N6"/>
    <mergeCell ref="M7:N7"/>
    <mergeCell ref="AC3:AD4"/>
    <mergeCell ref="O3:P4"/>
    <mergeCell ref="Q3:R4"/>
    <mergeCell ref="AA3:AB4"/>
    <mergeCell ref="W3:X4"/>
    <mergeCell ref="J3:J4"/>
    <mergeCell ref="K3:N4"/>
    <mergeCell ref="AE3:AE4"/>
    <mergeCell ref="I3:I4"/>
    <mergeCell ref="X2:Y2"/>
    <mergeCell ref="Z2:AA2"/>
    <mergeCell ref="AB2:AC2"/>
    <mergeCell ref="N2:O2"/>
    <mergeCell ref="P2:Q2"/>
    <mergeCell ref="R2:S2"/>
    <mergeCell ref="V2:W2"/>
    <mergeCell ref="Y3:Z4"/>
    <mergeCell ref="S3:V4"/>
    <mergeCell ref="A12:AD12"/>
    <mergeCell ref="A13:A16"/>
    <mergeCell ref="O13:P16"/>
    <mergeCell ref="Q13:AH13"/>
    <mergeCell ref="B13:D16"/>
    <mergeCell ref="F3:F4"/>
    <mergeCell ref="G3:G4"/>
    <mergeCell ref="AF9:AH9"/>
    <mergeCell ref="O20:P20"/>
    <mergeCell ref="X19:AD19"/>
    <mergeCell ref="AG18:AH18"/>
    <mergeCell ref="X17:AD17"/>
    <mergeCell ref="Q20:W20"/>
    <mergeCell ref="X20:AD20"/>
    <mergeCell ref="AG19:AH19"/>
    <mergeCell ref="AG17:AH17"/>
    <mergeCell ref="B18:D18"/>
    <mergeCell ref="E18:M18"/>
    <mergeCell ref="E13:M16"/>
    <mergeCell ref="X18:AD18"/>
    <mergeCell ref="Q14:W16"/>
    <mergeCell ref="X14:AH14"/>
    <mergeCell ref="X15:AD16"/>
    <mergeCell ref="AF15:AF16"/>
    <mergeCell ref="AG15:AH16"/>
    <mergeCell ref="B17:D17"/>
    <mergeCell ref="E17:M17"/>
    <mergeCell ref="O17:P17"/>
    <mergeCell ref="Q17:W17"/>
    <mergeCell ref="O18:P18"/>
    <mergeCell ref="Q18:W18"/>
    <mergeCell ref="O19:P19"/>
    <mergeCell ref="Q19:W19"/>
    <mergeCell ref="E24:M24"/>
    <mergeCell ref="O24:P24"/>
    <mergeCell ref="Q24:W24"/>
    <mergeCell ref="X21:AD21"/>
    <mergeCell ref="X22:AD22"/>
    <mergeCell ref="B21:D21"/>
    <mergeCell ref="B22:D22"/>
    <mergeCell ref="E22:M22"/>
    <mergeCell ref="AG21:AH21"/>
    <mergeCell ref="AG20:AH20"/>
    <mergeCell ref="Q21:W21"/>
    <mergeCell ref="Q23:W23"/>
    <mergeCell ref="O23:P23"/>
    <mergeCell ref="B19:D19"/>
    <mergeCell ref="E19:M19"/>
    <mergeCell ref="E20:M20"/>
    <mergeCell ref="E21:M21"/>
    <mergeCell ref="O21:P21"/>
    <mergeCell ref="B20:D20"/>
    <mergeCell ref="AG25:AH25"/>
    <mergeCell ref="X24:AD24"/>
    <mergeCell ref="AG23:AH23"/>
    <mergeCell ref="X23:AD23"/>
    <mergeCell ref="AG22:AH22"/>
    <mergeCell ref="O22:P22"/>
    <mergeCell ref="Q22:W22"/>
    <mergeCell ref="B23:D23"/>
    <mergeCell ref="E23:M23"/>
    <mergeCell ref="Q27:W27"/>
    <mergeCell ref="B27:D27"/>
    <mergeCell ref="E27:M27"/>
    <mergeCell ref="O26:P26"/>
    <mergeCell ref="AG24:AH24"/>
    <mergeCell ref="B25:D25"/>
    <mergeCell ref="E25:M25"/>
    <mergeCell ref="Q25:W25"/>
    <mergeCell ref="Q26:W26"/>
    <mergeCell ref="B24:D24"/>
    <mergeCell ref="B26:D26"/>
    <mergeCell ref="E26:M26"/>
    <mergeCell ref="O25:P25"/>
    <mergeCell ref="X25:AD25"/>
    <mergeCell ref="B28:D28"/>
    <mergeCell ref="E28:M28"/>
    <mergeCell ref="O28:P28"/>
    <mergeCell ref="Q28:W28"/>
    <mergeCell ref="X28:AD28"/>
    <mergeCell ref="O27:P27"/>
    <mergeCell ref="AG28:AH28"/>
    <mergeCell ref="X26:AD26"/>
    <mergeCell ref="AG26:AH26"/>
    <mergeCell ref="AG27:AH27"/>
    <mergeCell ref="X27:AD27"/>
    <mergeCell ref="B37:D37"/>
    <mergeCell ref="AG37:AH37"/>
    <mergeCell ref="AG36:AH36"/>
    <mergeCell ref="X37:AD37"/>
    <mergeCell ref="X36:AD36"/>
    <mergeCell ref="B38:D38"/>
    <mergeCell ref="E38:M38"/>
    <mergeCell ref="X38:AD38"/>
    <mergeCell ref="AG38:AH38"/>
    <mergeCell ref="B29:D29"/>
    <mergeCell ref="E29:M29"/>
    <mergeCell ref="B36:D36"/>
    <mergeCell ref="E36:M36"/>
    <mergeCell ref="Q32:W34"/>
    <mergeCell ref="O36:P36"/>
    <mergeCell ref="X29:AD29"/>
    <mergeCell ref="AG29:AH29"/>
    <mergeCell ref="O29:P29"/>
    <mergeCell ref="Q29:W29"/>
    <mergeCell ref="O31:P34"/>
    <mergeCell ref="Q31:AH31"/>
    <mergeCell ref="AG35:AH35"/>
    <mergeCell ref="X32:AH32"/>
    <mergeCell ref="X33:AD34"/>
    <mergeCell ref="AF33:AF34"/>
    <mergeCell ref="AG33:AH34"/>
    <mergeCell ref="E37:M37"/>
    <mergeCell ref="Q35:W35"/>
    <mergeCell ref="X35:AD35"/>
    <mergeCell ref="Q36:W36"/>
    <mergeCell ref="A31:A34"/>
    <mergeCell ref="B31:D34"/>
    <mergeCell ref="E31:M34"/>
    <mergeCell ref="B35:D35"/>
    <mergeCell ref="E35:M35"/>
    <mergeCell ref="O35:P35"/>
    <mergeCell ref="X42:AD42"/>
    <mergeCell ref="X41:AD41"/>
    <mergeCell ref="X40:AD40"/>
    <mergeCell ref="X39:AD39"/>
    <mergeCell ref="O40:P40"/>
    <mergeCell ref="B41:D41"/>
    <mergeCell ref="Q42:W42"/>
    <mergeCell ref="E41:M41"/>
    <mergeCell ref="O41:P41"/>
    <mergeCell ref="E40:M40"/>
    <mergeCell ref="E39:M39"/>
    <mergeCell ref="B43:D43"/>
    <mergeCell ref="E43:M43"/>
    <mergeCell ref="B39:D39"/>
    <mergeCell ref="AG42:AH42"/>
    <mergeCell ref="AG41:AH41"/>
    <mergeCell ref="Q43:W43"/>
    <mergeCell ref="Q39:W39"/>
    <mergeCell ref="AG43:AH43"/>
    <mergeCell ref="B42:D42"/>
    <mergeCell ref="E42:M42"/>
    <mergeCell ref="O42:P42"/>
    <mergeCell ref="O39:P39"/>
    <mergeCell ref="B40:D40"/>
    <mergeCell ref="O43:P43"/>
    <mergeCell ref="O37:P37"/>
    <mergeCell ref="Q40:W40"/>
    <mergeCell ref="Q41:W41"/>
    <mergeCell ref="AG40:AH40"/>
    <mergeCell ref="X43:AD43"/>
    <mergeCell ref="Q37:W37"/>
    <mergeCell ref="O38:P38"/>
    <mergeCell ref="Q38:W38"/>
    <mergeCell ref="AG39:AH39"/>
    <mergeCell ref="AG47:AH47"/>
    <mergeCell ref="X46:AD46"/>
    <mergeCell ref="AG46:AH46"/>
    <mergeCell ref="X45:AD45"/>
    <mergeCell ref="AG45:AH45"/>
    <mergeCell ref="X44:AD44"/>
    <mergeCell ref="X47:AD47"/>
    <mergeCell ref="AG44:AH44"/>
    <mergeCell ref="Q52:W52"/>
    <mergeCell ref="B49:D49"/>
    <mergeCell ref="O46:P46"/>
    <mergeCell ref="Q46:W46"/>
    <mergeCell ref="B46:D46"/>
    <mergeCell ref="E46:M46"/>
    <mergeCell ref="B51:D51"/>
    <mergeCell ref="E51:M51"/>
    <mergeCell ref="Q47:W47"/>
    <mergeCell ref="B50:D50"/>
    <mergeCell ref="E50:M50"/>
    <mergeCell ref="B47:D47"/>
    <mergeCell ref="E47:M47"/>
    <mergeCell ref="Q44:W44"/>
    <mergeCell ref="B45:D45"/>
    <mergeCell ref="E45:M45"/>
    <mergeCell ref="O45:P45"/>
    <mergeCell ref="B44:D44"/>
    <mergeCell ref="E44:M44"/>
    <mergeCell ref="O44:P44"/>
    <mergeCell ref="X48:AD48"/>
    <mergeCell ref="Q45:W45"/>
    <mergeCell ref="X50:AD50"/>
    <mergeCell ref="Q49:W49"/>
    <mergeCell ref="X49:AD49"/>
    <mergeCell ref="B52:D52"/>
    <mergeCell ref="E52:M52"/>
    <mergeCell ref="B48:D48"/>
    <mergeCell ref="E48:M48"/>
    <mergeCell ref="O47:P47"/>
    <mergeCell ref="AG48:AH48"/>
    <mergeCell ref="B53:D53"/>
    <mergeCell ref="E53:M53"/>
    <mergeCell ref="X52:AD52"/>
    <mergeCell ref="AG52:AH52"/>
    <mergeCell ref="AG50:AH50"/>
    <mergeCell ref="O48:P48"/>
    <mergeCell ref="O51:P51"/>
    <mergeCell ref="Q51:W51"/>
    <mergeCell ref="Q48:W48"/>
    <mergeCell ref="E55:M55"/>
    <mergeCell ref="AG51:AH51"/>
    <mergeCell ref="O50:P50"/>
    <mergeCell ref="E49:M49"/>
    <mergeCell ref="Q50:W50"/>
    <mergeCell ref="AG49:AH49"/>
    <mergeCell ref="X51:AD51"/>
    <mergeCell ref="O49:P49"/>
    <mergeCell ref="X53:AD53"/>
    <mergeCell ref="O52:P52"/>
    <mergeCell ref="Q53:W53"/>
    <mergeCell ref="O55:P55"/>
    <mergeCell ref="Q55:W55"/>
    <mergeCell ref="A57:A60"/>
    <mergeCell ref="B57:D60"/>
    <mergeCell ref="E57:M60"/>
    <mergeCell ref="B54:D54"/>
    <mergeCell ref="E54:M54"/>
    <mergeCell ref="B56:D56"/>
    <mergeCell ref="B55:D55"/>
    <mergeCell ref="AG61:AH61"/>
    <mergeCell ref="X61:AD61"/>
    <mergeCell ref="Q61:W61"/>
    <mergeCell ref="AG53:AH53"/>
    <mergeCell ref="O54:P54"/>
    <mergeCell ref="Q54:W54"/>
    <mergeCell ref="X55:AD55"/>
    <mergeCell ref="X54:AD54"/>
    <mergeCell ref="AG54:AH54"/>
    <mergeCell ref="O53:P53"/>
    <mergeCell ref="O57:P60"/>
    <mergeCell ref="O61:P61"/>
    <mergeCell ref="O56:P56"/>
    <mergeCell ref="E61:M61"/>
    <mergeCell ref="E56:M56"/>
    <mergeCell ref="Q56:W56"/>
    <mergeCell ref="X56:AD56"/>
    <mergeCell ref="Q57:AH57"/>
    <mergeCell ref="Q58:W60"/>
    <mergeCell ref="X58:AH58"/>
    <mergeCell ref="X59:AD60"/>
    <mergeCell ref="AF59:AF60"/>
    <mergeCell ref="AG59:AH60"/>
    <mergeCell ref="AG63:AH63"/>
    <mergeCell ref="X62:AD62"/>
    <mergeCell ref="AG62:AH62"/>
    <mergeCell ref="AG64:AH64"/>
    <mergeCell ref="X65:AD65"/>
    <mergeCell ref="AG65:AH65"/>
    <mergeCell ref="X63:AD63"/>
    <mergeCell ref="B61:D61"/>
    <mergeCell ref="Q63:W63"/>
    <mergeCell ref="O62:P62"/>
    <mergeCell ref="Q62:W62"/>
    <mergeCell ref="E64:M64"/>
    <mergeCell ref="Q64:W64"/>
    <mergeCell ref="E62:M62"/>
    <mergeCell ref="B62:D62"/>
    <mergeCell ref="B63:D63"/>
    <mergeCell ref="E63:M63"/>
    <mergeCell ref="B64:D64"/>
    <mergeCell ref="B67:D67"/>
    <mergeCell ref="AG67:AH67"/>
    <mergeCell ref="X66:AD66"/>
    <mergeCell ref="AG66:AH66"/>
    <mergeCell ref="O64:P64"/>
    <mergeCell ref="B66:D66"/>
    <mergeCell ref="B65:D65"/>
    <mergeCell ref="E65:M65"/>
    <mergeCell ref="O65:P65"/>
    <mergeCell ref="E68:M68"/>
    <mergeCell ref="O68:P68"/>
    <mergeCell ref="Q68:W68"/>
    <mergeCell ref="O66:P66"/>
    <mergeCell ref="Q66:W66"/>
    <mergeCell ref="O63:P63"/>
    <mergeCell ref="E66:M66"/>
    <mergeCell ref="Q65:W65"/>
    <mergeCell ref="O70:P70"/>
    <mergeCell ref="Q70:W70"/>
    <mergeCell ref="X68:AD68"/>
    <mergeCell ref="X67:AD67"/>
    <mergeCell ref="X64:AD64"/>
    <mergeCell ref="B69:D69"/>
    <mergeCell ref="E69:M69"/>
    <mergeCell ref="O69:P69"/>
    <mergeCell ref="Q69:W69"/>
    <mergeCell ref="B68:D68"/>
    <mergeCell ref="B70:D70"/>
    <mergeCell ref="E70:M70"/>
    <mergeCell ref="AG72:AH72"/>
    <mergeCell ref="X71:AD71"/>
    <mergeCell ref="E67:M67"/>
    <mergeCell ref="O67:P67"/>
    <mergeCell ref="Q67:W67"/>
    <mergeCell ref="X69:AD69"/>
    <mergeCell ref="AG69:AH69"/>
    <mergeCell ref="AG68:AH68"/>
    <mergeCell ref="X70:AD70"/>
    <mergeCell ref="AG70:AH70"/>
    <mergeCell ref="AG71:AH71"/>
    <mergeCell ref="X74:AD74"/>
    <mergeCell ref="AG74:AH74"/>
    <mergeCell ref="X73:AD73"/>
    <mergeCell ref="AG73:AH73"/>
    <mergeCell ref="X72:AD72"/>
    <mergeCell ref="B71:D71"/>
    <mergeCell ref="E71:M71"/>
    <mergeCell ref="O71:P71"/>
    <mergeCell ref="Q71:W71"/>
    <mergeCell ref="O72:P72"/>
    <mergeCell ref="Q72:W72"/>
    <mergeCell ref="B72:D72"/>
    <mergeCell ref="E72:M72"/>
    <mergeCell ref="X77:AD77"/>
    <mergeCell ref="B77:D77"/>
    <mergeCell ref="E77:M77"/>
    <mergeCell ref="O77:P77"/>
    <mergeCell ref="Q77:W77"/>
    <mergeCell ref="O73:P73"/>
    <mergeCell ref="Q73:W73"/>
    <mergeCell ref="X76:AD76"/>
    <mergeCell ref="B73:D73"/>
    <mergeCell ref="E73:M73"/>
    <mergeCell ref="E76:M76"/>
    <mergeCell ref="O76:P76"/>
    <mergeCell ref="Q76:W76"/>
    <mergeCell ref="AG75:AH75"/>
    <mergeCell ref="B75:D75"/>
    <mergeCell ref="E75:M75"/>
    <mergeCell ref="O75:P75"/>
    <mergeCell ref="Q75:W75"/>
    <mergeCell ref="AG76:AH76"/>
    <mergeCell ref="E78:M78"/>
    <mergeCell ref="O78:P78"/>
    <mergeCell ref="Q78:W78"/>
    <mergeCell ref="AG78:AH78"/>
    <mergeCell ref="B74:D74"/>
    <mergeCell ref="E74:M74"/>
    <mergeCell ref="O74:P74"/>
    <mergeCell ref="Q74:W74"/>
    <mergeCell ref="X75:AD75"/>
    <mergeCell ref="B76:D76"/>
    <mergeCell ref="AG77:AH77"/>
    <mergeCell ref="B78:D78"/>
    <mergeCell ref="X78:AD78"/>
    <mergeCell ref="AG80:AH80"/>
    <mergeCell ref="B79:D79"/>
    <mergeCell ref="E79:M79"/>
    <mergeCell ref="O79:P79"/>
    <mergeCell ref="Q79:W79"/>
    <mergeCell ref="X79:AD79"/>
    <mergeCell ref="AG79:AH79"/>
    <mergeCell ref="Q80:W80"/>
    <mergeCell ref="X80:AD80"/>
    <mergeCell ref="B80:D80"/>
    <mergeCell ref="E80:M80"/>
    <mergeCell ref="O80:P80"/>
    <mergeCell ref="Q86:W86"/>
    <mergeCell ref="X82:AD84"/>
    <mergeCell ref="X85:AD85"/>
    <mergeCell ref="A81:A84"/>
    <mergeCell ref="B81:D84"/>
    <mergeCell ref="E81:M84"/>
    <mergeCell ref="O81:P84"/>
    <mergeCell ref="Q82:W84"/>
    <mergeCell ref="Q81:AD81"/>
    <mergeCell ref="O87:P87"/>
    <mergeCell ref="Q87:W87"/>
    <mergeCell ref="X86:AD86"/>
    <mergeCell ref="B85:D85"/>
    <mergeCell ref="E85:M85"/>
    <mergeCell ref="O85:P85"/>
    <mergeCell ref="Q85:W85"/>
    <mergeCell ref="B86:D86"/>
    <mergeCell ref="E86:M86"/>
    <mergeCell ref="O86:P86"/>
    <mergeCell ref="O89:P89"/>
    <mergeCell ref="Q89:W89"/>
    <mergeCell ref="X87:AD87"/>
    <mergeCell ref="B88:D88"/>
    <mergeCell ref="E88:M88"/>
    <mergeCell ref="O88:P88"/>
    <mergeCell ref="Q88:W88"/>
    <mergeCell ref="X88:AD88"/>
    <mergeCell ref="B87:D87"/>
    <mergeCell ref="E87:M87"/>
    <mergeCell ref="O91:P91"/>
    <mergeCell ref="Q91:W91"/>
    <mergeCell ref="X89:AD89"/>
    <mergeCell ref="B90:D90"/>
    <mergeCell ref="E90:M90"/>
    <mergeCell ref="O90:P90"/>
    <mergeCell ref="Q90:W90"/>
    <mergeCell ref="X90:AD90"/>
    <mergeCell ref="B89:D89"/>
    <mergeCell ref="E89:M89"/>
    <mergeCell ref="O93:P93"/>
    <mergeCell ref="Q93:W93"/>
    <mergeCell ref="X91:AD91"/>
    <mergeCell ref="B92:D92"/>
    <mergeCell ref="E92:M92"/>
    <mergeCell ref="O92:P92"/>
    <mergeCell ref="Q92:W92"/>
    <mergeCell ref="X92:AD92"/>
    <mergeCell ref="B91:D91"/>
    <mergeCell ref="E91:M91"/>
    <mergeCell ref="O95:P95"/>
    <mergeCell ref="Q95:W95"/>
    <mergeCell ref="X93:AD93"/>
    <mergeCell ref="B94:D94"/>
    <mergeCell ref="E94:M94"/>
    <mergeCell ref="O94:P94"/>
    <mergeCell ref="Q94:W94"/>
    <mergeCell ref="X94:AD94"/>
    <mergeCell ref="B93:D93"/>
    <mergeCell ref="E93:M93"/>
    <mergeCell ref="O97:P97"/>
    <mergeCell ref="Q97:W97"/>
    <mergeCell ref="X95:AD95"/>
    <mergeCell ref="B96:D96"/>
    <mergeCell ref="E96:M96"/>
    <mergeCell ref="O96:P96"/>
    <mergeCell ref="Q96:W96"/>
    <mergeCell ref="X96:AD96"/>
    <mergeCell ref="B95:D95"/>
    <mergeCell ref="E95:M95"/>
    <mergeCell ref="O99:P99"/>
    <mergeCell ref="Q99:W99"/>
    <mergeCell ref="X97:AD97"/>
    <mergeCell ref="B98:D98"/>
    <mergeCell ref="E98:M98"/>
    <mergeCell ref="O98:P98"/>
    <mergeCell ref="Q98:W98"/>
    <mergeCell ref="X98:AD98"/>
    <mergeCell ref="B97:D97"/>
    <mergeCell ref="E97:M97"/>
    <mergeCell ref="O102:P102"/>
    <mergeCell ref="Q102:W102"/>
    <mergeCell ref="X99:AD99"/>
    <mergeCell ref="B100:D100"/>
    <mergeCell ref="E100:M100"/>
    <mergeCell ref="O100:P100"/>
    <mergeCell ref="Q100:W100"/>
    <mergeCell ref="X100:AD100"/>
    <mergeCell ref="B99:D99"/>
    <mergeCell ref="E99:M99"/>
    <mergeCell ref="O101:P101"/>
    <mergeCell ref="B105:D105"/>
    <mergeCell ref="X101:AD101"/>
    <mergeCell ref="X102:AD102"/>
    <mergeCell ref="X103:AD103"/>
    <mergeCell ref="E103:M103"/>
    <mergeCell ref="O103:P103"/>
    <mergeCell ref="Q103:W103"/>
    <mergeCell ref="Q101:W101"/>
    <mergeCell ref="E102:M102"/>
    <mergeCell ref="B103:D103"/>
    <mergeCell ref="B101:D101"/>
    <mergeCell ref="E101:M101"/>
    <mergeCell ref="E105:M105"/>
    <mergeCell ref="E104:M104"/>
    <mergeCell ref="B102:D102"/>
    <mergeCell ref="B104:D104"/>
    <mergeCell ref="A106:A109"/>
    <mergeCell ref="B106:D109"/>
    <mergeCell ref="E106:M109"/>
    <mergeCell ref="O106:P109"/>
    <mergeCell ref="X110:AD110"/>
    <mergeCell ref="Q107:W109"/>
    <mergeCell ref="X107:AD109"/>
    <mergeCell ref="B110:D110"/>
    <mergeCell ref="E110:M110"/>
    <mergeCell ref="Q104:W104"/>
    <mergeCell ref="X104:AD104"/>
    <mergeCell ref="Q106:AD106"/>
    <mergeCell ref="X105:AD105"/>
    <mergeCell ref="Q105:W105"/>
    <mergeCell ref="O111:P111"/>
    <mergeCell ref="Q111:W111"/>
    <mergeCell ref="Q110:W110"/>
    <mergeCell ref="O110:P110"/>
    <mergeCell ref="O105:P105"/>
    <mergeCell ref="O104:P104"/>
    <mergeCell ref="O113:P113"/>
    <mergeCell ref="Q113:W113"/>
    <mergeCell ref="X111:AD111"/>
    <mergeCell ref="B112:D112"/>
    <mergeCell ref="E112:M112"/>
    <mergeCell ref="O112:P112"/>
    <mergeCell ref="Q112:W112"/>
    <mergeCell ref="X112:AD112"/>
    <mergeCell ref="B111:D111"/>
    <mergeCell ref="E111:M111"/>
    <mergeCell ref="O115:P115"/>
    <mergeCell ref="Q115:W115"/>
    <mergeCell ref="X113:AD113"/>
    <mergeCell ref="B114:D114"/>
    <mergeCell ref="E114:M114"/>
    <mergeCell ref="O114:P114"/>
    <mergeCell ref="Q114:W114"/>
    <mergeCell ref="X114:AD114"/>
    <mergeCell ref="B113:D113"/>
    <mergeCell ref="E113:M113"/>
    <mergeCell ref="O117:P117"/>
    <mergeCell ref="Q117:W117"/>
    <mergeCell ref="X115:AD115"/>
    <mergeCell ref="B116:D116"/>
    <mergeCell ref="E116:M116"/>
    <mergeCell ref="O116:P116"/>
    <mergeCell ref="Q116:W116"/>
    <mergeCell ref="X116:AD116"/>
    <mergeCell ref="B115:D115"/>
    <mergeCell ref="E115:M115"/>
    <mergeCell ref="O119:P119"/>
    <mergeCell ref="Q119:W119"/>
    <mergeCell ref="X117:AD117"/>
    <mergeCell ref="B118:D118"/>
    <mergeCell ref="E118:M118"/>
    <mergeCell ref="O118:P118"/>
    <mergeCell ref="Q118:W118"/>
    <mergeCell ref="X118:AD118"/>
    <mergeCell ref="B117:D117"/>
    <mergeCell ref="E117:M117"/>
    <mergeCell ref="O121:P121"/>
    <mergeCell ref="Q121:W121"/>
    <mergeCell ref="X119:AD119"/>
    <mergeCell ref="B120:D120"/>
    <mergeCell ref="E120:M120"/>
    <mergeCell ref="O120:P120"/>
    <mergeCell ref="Q120:W120"/>
    <mergeCell ref="X120:AD120"/>
    <mergeCell ref="B119:D119"/>
    <mergeCell ref="E119:M119"/>
    <mergeCell ref="O123:P123"/>
    <mergeCell ref="Q123:W123"/>
    <mergeCell ref="X121:AD121"/>
    <mergeCell ref="B122:D122"/>
    <mergeCell ref="E122:M122"/>
    <mergeCell ref="O122:P122"/>
    <mergeCell ref="Q122:W122"/>
    <mergeCell ref="X122:AD122"/>
    <mergeCell ref="B121:D121"/>
    <mergeCell ref="E121:M121"/>
    <mergeCell ref="O125:P125"/>
    <mergeCell ref="Q125:W125"/>
    <mergeCell ref="X123:AD123"/>
    <mergeCell ref="B124:D124"/>
    <mergeCell ref="E124:M124"/>
    <mergeCell ref="O124:P124"/>
    <mergeCell ref="Q124:W124"/>
    <mergeCell ref="X124:AD124"/>
    <mergeCell ref="B123:D123"/>
    <mergeCell ref="E123:M123"/>
    <mergeCell ref="X129:AD129"/>
    <mergeCell ref="B130:D130"/>
    <mergeCell ref="X125:AD125"/>
    <mergeCell ref="B126:D126"/>
    <mergeCell ref="E126:M126"/>
    <mergeCell ref="O126:P126"/>
    <mergeCell ref="Q126:W126"/>
    <mergeCell ref="X126:AD126"/>
    <mergeCell ref="B125:D125"/>
    <mergeCell ref="E125:M125"/>
    <mergeCell ref="B129:D129"/>
    <mergeCell ref="E129:M129"/>
    <mergeCell ref="O129:P129"/>
    <mergeCell ref="Q129:W129"/>
    <mergeCell ref="Q131:AD131"/>
    <mergeCell ref="B127:D127"/>
    <mergeCell ref="E127:M127"/>
    <mergeCell ref="O127:P127"/>
    <mergeCell ref="Q127:W127"/>
    <mergeCell ref="Q132:W134"/>
    <mergeCell ref="X132:AD134"/>
    <mergeCell ref="E130:M130"/>
    <mergeCell ref="O130:P130"/>
    <mergeCell ref="Q130:W130"/>
    <mergeCell ref="X130:AD130"/>
    <mergeCell ref="A131:A134"/>
    <mergeCell ref="B131:D134"/>
    <mergeCell ref="E131:M134"/>
    <mergeCell ref="O131:P134"/>
    <mergeCell ref="X127:AD127"/>
    <mergeCell ref="B128:D128"/>
    <mergeCell ref="E128:M128"/>
    <mergeCell ref="O128:P128"/>
    <mergeCell ref="Q128:W128"/>
    <mergeCell ref="X128:AD128"/>
    <mergeCell ref="B136:D136"/>
    <mergeCell ref="E136:M136"/>
    <mergeCell ref="O136:P136"/>
    <mergeCell ref="O137:P137"/>
    <mergeCell ref="X135:AD135"/>
    <mergeCell ref="X136:AD136"/>
    <mergeCell ref="X137:AD137"/>
    <mergeCell ref="Q136:W136"/>
    <mergeCell ref="Q135:W135"/>
    <mergeCell ref="Q137:W137"/>
    <mergeCell ref="B135:D135"/>
    <mergeCell ref="E135:M135"/>
    <mergeCell ref="B139:D139"/>
    <mergeCell ref="E139:M139"/>
    <mergeCell ref="O135:P135"/>
    <mergeCell ref="B138:D138"/>
    <mergeCell ref="E138:M138"/>
    <mergeCell ref="O138:P138"/>
    <mergeCell ref="B137:D137"/>
    <mergeCell ref="E137:M137"/>
    <mergeCell ref="B142:D142"/>
    <mergeCell ref="B141:D141"/>
    <mergeCell ref="O142:P142"/>
    <mergeCell ref="Q142:W142"/>
    <mergeCell ref="O140:P140"/>
    <mergeCell ref="Q140:W140"/>
    <mergeCell ref="B140:D140"/>
    <mergeCell ref="E140:M140"/>
    <mergeCell ref="H147:Q147"/>
    <mergeCell ref="E142:M142"/>
    <mergeCell ref="X142:AD142"/>
    <mergeCell ref="O139:P139"/>
    <mergeCell ref="Q139:W139"/>
    <mergeCell ref="X139:AD139"/>
    <mergeCell ref="X138:AD138"/>
    <mergeCell ref="X140:AD140"/>
    <mergeCell ref="Q138:W138"/>
    <mergeCell ref="H148:Q148"/>
    <mergeCell ref="W148:AC148"/>
    <mergeCell ref="X141:AD141"/>
    <mergeCell ref="E141:M141"/>
    <mergeCell ref="O141:P141"/>
    <mergeCell ref="Q141:W141"/>
    <mergeCell ref="H146:Q146"/>
  </mergeCells>
  <printOptions/>
  <pageMargins left="0.7" right="0.7" top="0.75" bottom="0.75" header="0.3" footer="0.3"/>
  <pageSetup horizontalDpi="600" verticalDpi="600" orientation="landscape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IS149"/>
  <sheetViews>
    <sheetView zoomScalePageLayoutView="0" workbookViewId="0" topLeftCell="A34">
      <selection activeCell="Q139" sqref="Q139:AD1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2.7109375" style="0" customWidth="1"/>
    <col min="4" max="4" width="5.7109375" style="0" customWidth="1"/>
    <col min="5" max="5" width="14.71093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7</v>
      </c>
      <c r="AA6" s="17">
        <v>8</v>
      </c>
      <c r="AB6" s="17">
        <v>5</v>
      </c>
      <c r="AC6" s="18">
        <v>4</v>
      </c>
      <c r="AD6" s="19">
        <v>2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41" t="s">
        <v>119</v>
      </c>
      <c r="F18" s="142"/>
      <c r="G18" s="142"/>
      <c r="H18" s="142"/>
      <c r="I18" s="142"/>
      <c r="J18" s="142"/>
      <c r="K18" s="142"/>
      <c r="L18" s="142"/>
      <c r="M18" s="142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>
        <f>AF19+AF20+AF21+AF29+AF36</f>
        <v>0</v>
      </c>
      <c r="AG18" s="130">
        <f>X18-AF18</f>
        <v>0</v>
      </c>
      <c r="AH18" s="117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41" t="s">
        <v>120</v>
      </c>
      <c r="F19" s="142"/>
      <c r="G19" s="142"/>
      <c r="H19" s="142"/>
      <c r="I19" s="142"/>
      <c r="J19" s="142"/>
      <c r="K19" s="142"/>
      <c r="L19" s="142"/>
      <c r="M19" s="142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30">
        <f aca="true" t="shared" si="0" ref="AG19:AG29">X19-AF19</f>
        <v>0</v>
      </c>
      <c r="AH19" s="117">
        <f aca="true" t="shared" si="1" ref="AH19:AH29">AH20+AH21+AH22+AH30+AH37</f>
        <v>0</v>
      </c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5"/>
      <c r="AF20" s="6"/>
      <c r="AG20" s="130">
        <f t="shared" si="0"/>
        <v>0</v>
      </c>
      <c r="AH20" s="117">
        <f t="shared" si="1"/>
        <v>0</v>
      </c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68">
        <f>SUM(Q22:W28)</f>
        <v>0</v>
      </c>
      <c r="R21" s="168"/>
      <c r="S21" s="168"/>
      <c r="T21" s="168"/>
      <c r="U21" s="168"/>
      <c r="V21" s="168"/>
      <c r="W21" s="168"/>
      <c r="X21" s="168">
        <f>SUM(X22:AD28)</f>
        <v>0</v>
      </c>
      <c r="Y21" s="168"/>
      <c r="Z21" s="168"/>
      <c r="AA21" s="168"/>
      <c r="AB21" s="168"/>
      <c r="AC21" s="168"/>
      <c r="AD21" s="168"/>
      <c r="AE21" s="40"/>
      <c r="AF21" s="41">
        <f>SUM(AF22:AL28)</f>
        <v>0</v>
      </c>
      <c r="AG21" s="130">
        <f t="shared" si="0"/>
        <v>0</v>
      </c>
      <c r="AH21" s="117">
        <f t="shared" si="1"/>
        <v>0</v>
      </c>
    </row>
    <row r="22" spans="1:34" ht="12.75">
      <c r="A22" s="33">
        <v>3</v>
      </c>
      <c r="B22" s="147" t="s">
        <v>220</v>
      </c>
      <c r="C22" s="148"/>
      <c r="D22" s="149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30">
        <f t="shared" si="0"/>
        <v>0</v>
      </c>
      <c r="AH22" s="117">
        <f t="shared" si="1"/>
        <v>0</v>
      </c>
    </row>
    <row r="23" spans="1:34" ht="12.75">
      <c r="A23" s="33">
        <v>4</v>
      </c>
      <c r="B23" s="147" t="s">
        <v>221</v>
      </c>
      <c r="C23" s="148"/>
      <c r="D23" s="149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30">
        <f t="shared" si="0"/>
        <v>0</v>
      </c>
      <c r="AH23" s="117">
        <f t="shared" si="1"/>
        <v>0</v>
      </c>
    </row>
    <row r="24" spans="1:34" ht="12.75">
      <c r="A24" s="33">
        <v>5</v>
      </c>
      <c r="B24" s="147" t="s">
        <v>222</v>
      </c>
      <c r="C24" s="148"/>
      <c r="D24" s="149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30">
        <f t="shared" si="0"/>
        <v>0</v>
      </c>
      <c r="AH24" s="117">
        <f t="shared" si="1"/>
        <v>0</v>
      </c>
    </row>
    <row r="25" spans="1:34" ht="36.75" customHeight="1">
      <c r="A25" s="33">
        <v>6</v>
      </c>
      <c r="B25" s="147" t="s">
        <v>223</v>
      </c>
      <c r="C25" s="148"/>
      <c r="D25" s="149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30">
        <f t="shared" si="0"/>
        <v>0</v>
      </c>
      <c r="AH25" s="117">
        <f t="shared" si="1"/>
        <v>0</v>
      </c>
    </row>
    <row r="26" spans="1:34" ht="25.5" customHeight="1">
      <c r="A26" s="33">
        <v>7</v>
      </c>
      <c r="B26" s="147" t="s">
        <v>224</v>
      </c>
      <c r="C26" s="148"/>
      <c r="D26" s="149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30">
        <f t="shared" si="0"/>
        <v>0</v>
      </c>
      <c r="AH26" s="117">
        <f t="shared" si="1"/>
        <v>0</v>
      </c>
    </row>
    <row r="27" spans="1:34" ht="24" customHeight="1">
      <c r="A27" s="33">
        <v>8</v>
      </c>
      <c r="B27" s="147" t="s">
        <v>225</v>
      </c>
      <c r="C27" s="148"/>
      <c r="D27" s="149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30">
        <f t="shared" si="0"/>
        <v>0</v>
      </c>
      <c r="AH27" s="117">
        <f t="shared" si="1"/>
        <v>0</v>
      </c>
    </row>
    <row r="28" spans="1:34" ht="12.75">
      <c r="A28" s="33">
        <v>9</v>
      </c>
      <c r="B28" s="147" t="s">
        <v>226</v>
      </c>
      <c r="C28" s="148"/>
      <c r="D28" s="149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30">
        <f t="shared" si="0"/>
        <v>0</v>
      </c>
      <c r="AH28" s="117">
        <f t="shared" si="1"/>
        <v>0</v>
      </c>
    </row>
    <row r="29" spans="1:34" ht="28.5" customHeight="1">
      <c r="A29" s="33">
        <v>10</v>
      </c>
      <c r="B29" s="143" t="s">
        <v>10</v>
      </c>
      <c r="C29" s="144"/>
      <c r="D29" s="145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30">
        <f t="shared" si="0"/>
        <v>0</v>
      </c>
      <c r="AH29" s="117">
        <f t="shared" si="1"/>
        <v>0</v>
      </c>
    </row>
    <row r="30" spans="1:34" ht="104.25" customHeight="1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41" t="s">
        <v>131</v>
      </c>
      <c r="F36" s="142"/>
      <c r="G36" s="142"/>
      <c r="H36" s="142"/>
      <c r="I36" s="142"/>
      <c r="J36" s="142"/>
      <c r="K36" s="142"/>
      <c r="L36" s="142"/>
      <c r="M36" s="142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30">
        <f>X36-AF36</f>
        <v>0</v>
      </c>
      <c r="AH36" s="117">
        <f>AH37+AH38+AH39+AH47+AH54</f>
        <v>0</v>
      </c>
    </row>
    <row r="37" spans="1:34" ht="37.5" customHeight="1">
      <c r="A37" s="33"/>
      <c r="B37" s="126"/>
      <c r="C37" s="126"/>
      <c r="D37" s="126"/>
      <c r="E37" s="141" t="s">
        <v>132</v>
      </c>
      <c r="F37" s="142"/>
      <c r="G37" s="142"/>
      <c r="H37" s="142"/>
      <c r="I37" s="142"/>
      <c r="J37" s="142"/>
      <c r="K37" s="142"/>
      <c r="L37" s="142"/>
      <c r="M37" s="142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30">
        <f aca="true" t="shared" si="2" ref="AG37:AG54">X37-AF37</f>
        <v>0</v>
      </c>
      <c r="AH37" s="117">
        <f aca="true" t="shared" si="3" ref="AH37:AH54">AH38+AH39+AH40+AH48+AH55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30">
        <f t="shared" si="2"/>
        <v>0</v>
      </c>
      <c r="AH38" s="117">
        <f t="shared" si="3"/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30">
        <f>X39-AF39</f>
        <v>0</v>
      </c>
      <c r="AH39" s="117">
        <f t="shared" si="3"/>
        <v>0</v>
      </c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30">
        <f>X40-AF40</f>
        <v>0</v>
      </c>
      <c r="AH40" s="117">
        <f t="shared" si="3"/>
        <v>0</v>
      </c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30">
        <f t="shared" si="2"/>
        <v>0</v>
      </c>
      <c r="AH41" s="117">
        <f t="shared" si="3"/>
        <v>0</v>
      </c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30">
        <f t="shared" si="2"/>
        <v>0</v>
      </c>
      <c r="AH42" s="117">
        <f t="shared" si="3"/>
        <v>0</v>
      </c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30">
        <f t="shared" si="2"/>
        <v>0</v>
      </c>
      <c r="AH43" s="117">
        <f t="shared" si="3"/>
        <v>0</v>
      </c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30">
        <f t="shared" si="2"/>
        <v>0</v>
      </c>
      <c r="AH44" s="117">
        <f t="shared" si="3"/>
        <v>0</v>
      </c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30">
        <f t="shared" si="2"/>
        <v>0</v>
      </c>
      <c r="AH45" s="117">
        <f t="shared" si="3"/>
        <v>0</v>
      </c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30">
        <f t="shared" si="2"/>
        <v>0</v>
      </c>
      <c r="AH46" s="117">
        <f t="shared" si="3"/>
        <v>0</v>
      </c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30">
        <f t="shared" si="2"/>
        <v>0</v>
      </c>
      <c r="AH47" s="117">
        <f t="shared" si="3"/>
        <v>0</v>
      </c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>
        <f>SUM(AF49:AL52)</f>
        <v>0</v>
      </c>
      <c r="AG48" s="130">
        <f t="shared" si="2"/>
        <v>0</v>
      </c>
      <c r="AH48" s="117">
        <f t="shared" si="3"/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30">
        <f t="shared" si="2"/>
        <v>0</v>
      </c>
      <c r="AH49" s="117">
        <f t="shared" si="3"/>
        <v>0</v>
      </c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30">
        <f t="shared" si="2"/>
        <v>0</v>
      </c>
      <c r="AH50" s="117">
        <f t="shared" si="3"/>
        <v>0</v>
      </c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30">
        <f t="shared" si="2"/>
        <v>0</v>
      </c>
      <c r="AH51" s="117">
        <f t="shared" si="3"/>
        <v>0</v>
      </c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30">
        <f t="shared" si="2"/>
        <v>0</v>
      </c>
      <c r="AH52" s="117">
        <f t="shared" si="3"/>
        <v>0</v>
      </c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30">
        <f t="shared" si="2"/>
        <v>0</v>
      </c>
      <c r="AH53" s="117">
        <f t="shared" si="3"/>
        <v>0</v>
      </c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30">
        <f t="shared" si="2"/>
        <v>0</v>
      </c>
      <c r="AH54" s="117">
        <f t="shared" si="3"/>
        <v>0</v>
      </c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150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30">
        <f>X62-AF62</f>
        <v>0</v>
      </c>
      <c r="AH62" s="117">
        <f>AH63+AH64+AH65+AH73+AH80</f>
        <v>0</v>
      </c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30">
        <f aca="true" t="shared" si="4" ref="AG63:AG80">X63-AF63</f>
        <v>0</v>
      </c>
      <c r="AH63" s="117">
        <f aca="true" t="shared" si="5" ref="AH63:AH80">AH64+AH65+AH66+AH74+AH81</f>
        <v>0</v>
      </c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30">
        <f t="shared" si="4"/>
        <v>0</v>
      </c>
      <c r="AH64" s="117">
        <f t="shared" si="5"/>
        <v>0</v>
      </c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30">
        <f t="shared" si="4"/>
        <v>0</v>
      </c>
      <c r="AH65" s="117">
        <f t="shared" si="5"/>
        <v>0</v>
      </c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30">
        <f t="shared" si="4"/>
        <v>0</v>
      </c>
      <c r="AH66" s="117">
        <f t="shared" si="5"/>
        <v>0</v>
      </c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38">
        <f>SUM(AF68:AL73)</f>
        <v>0</v>
      </c>
      <c r="AG67" s="130">
        <f t="shared" si="4"/>
        <v>0</v>
      </c>
      <c r="AH67" s="117">
        <f t="shared" si="5"/>
        <v>0</v>
      </c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30">
        <f t="shared" si="4"/>
        <v>0</v>
      </c>
      <c r="AH68" s="117">
        <f t="shared" si="5"/>
        <v>0</v>
      </c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30">
        <f t="shared" si="4"/>
        <v>0</v>
      </c>
      <c r="AH69" s="117">
        <f t="shared" si="5"/>
        <v>0</v>
      </c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30">
        <f t="shared" si="4"/>
        <v>0</v>
      </c>
      <c r="AH70" s="117">
        <f t="shared" si="5"/>
        <v>0</v>
      </c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30">
        <f t="shared" si="4"/>
        <v>0</v>
      </c>
      <c r="AH71" s="117">
        <f t="shared" si="5"/>
        <v>0</v>
      </c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30">
        <f t="shared" si="4"/>
        <v>0</v>
      </c>
      <c r="AH72" s="117">
        <f t="shared" si="5"/>
        <v>0</v>
      </c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30">
        <f t="shared" si="4"/>
        <v>0</v>
      </c>
      <c r="AH73" s="117">
        <f t="shared" si="5"/>
        <v>0</v>
      </c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>
        <f>SUM(AF75:AL77)</f>
        <v>0</v>
      </c>
      <c r="AG74" s="130">
        <f t="shared" si="4"/>
        <v>0</v>
      </c>
      <c r="AH74" s="117">
        <f t="shared" si="5"/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30">
        <f t="shared" si="4"/>
        <v>0</v>
      </c>
      <c r="AH75" s="117">
        <f t="shared" si="5"/>
        <v>0</v>
      </c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30">
        <f t="shared" si="4"/>
        <v>0</v>
      </c>
      <c r="AH76" s="117">
        <f t="shared" si="5"/>
        <v>0</v>
      </c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30">
        <f t="shared" si="4"/>
        <v>0</v>
      </c>
      <c r="AH77" s="117">
        <f t="shared" si="5"/>
        <v>0</v>
      </c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30">
        <f t="shared" si="4"/>
        <v>0</v>
      </c>
      <c r="AH78" s="117">
        <f t="shared" si="5"/>
        <v>0</v>
      </c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42">
        <f>AF18+AF37+AF67+AF74+AF78</f>
        <v>0</v>
      </c>
      <c r="AG79" s="194">
        <f t="shared" si="4"/>
        <v>0</v>
      </c>
      <c r="AH79" s="196"/>
    </row>
    <row r="80" spans="1:34" ht="132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30">
        <f t="shared" si="4"/>
        <v>0</v>
      </c>
      <c r="AH80" s="117">
        <f t="shared" si="5"/>
        <v>0</v>
      </c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1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13.25" customHeight="1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 customHeight="1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15.5" customHeight="1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 customHeight="1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13" t="s">
        <v>22</v>
      </c>
      <c r="I148" s="113"/>
      <c r="J148" s="113"/>
      <c r="K148" s="113"/>
      <c r="L148" s="113"/>
      <c r="M148" s="113"/>
      <c r="N148" s="113"/>
      <c r="O148" s="113"/>
      <c r="P148" s="113"/>
      <c r="Q148" s="113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B3:B4"/>
    <mergeCell ref="C3:C4"/>
    <mergeCell ref="D3:D4"/>
    <mergeCell ref="E3:E4"/>
    <mergeCell ref="B11:AD11"/>
    <mergeCell ref="AF11:AH11"/>
    <mergeCell ref="B8:D8"/>
    <mergeCell ref="AF8:AH8"/>
    <mergeCell ref="P8:AD8"/>
    <mergeCell ref="F8:M8"/>
    <mergeCell ref="H3:H4"/>
    <mergeCell ref="M6:N6"/>
    <mergeCell ref="M7:N7"/>
    <mergeCell ref="AC3:AD4"/>
    <mergeCell ref="O3:P4"/>
    <mergeCell ref="Q3:R4"/>
    <mergeCell ref="AA3:AB4"/>
    <mergeCell ref="W3:X4"/>
    <mergeCell ref="J3:J4"/>
    <mergeCell ref="K3:N4"/>
    <mergeCell ref="AE3:AE4"/>
    <mergeCell ref="I3:I4"/>
    <mergeCell ref="X2:Y2"/>
    <mergeCell ref="Z2:AA2"/>
    <mergeCell ref="AB2:AC2"/>
    <mergeCell ref="N2:O2"/>
    <mergeCell ref="P2:Q2"/>
    <mergeCell ref="R2:S2"/>
    <mergeCell ref="V2:W2"/>
    <mergeCell ref="Y3:Z4"/>
    <mergeCell ref="S3:V4"/>
    <mergeCell ref="A12:AD12"/>
    <mergeCell ref="A13:A16"/>
    <mergeCell ref="O13:P16"/>
    <mergeCell ref="Q13:AH13"/>
    <mergeCell ref="B13:D16"/>
    <mergeCell ref="F3:F4"/>
    <mergeCell ref="G3:G4"/>
    <mergeCell ref="AF9:AH9"/>
    <mergeCell ref="O20:P20"/>
    <mergeCell ref="X19:AD19"/>
    <mergeCell ref="AG18:AH18"/>
    <mergeCell ref="X17:AD17"/>
    <mergeCell ref="Q20:W20"/>
    <mergeCell ref="X20:AD20"/>
    <mergeCell ref="AG19:AH19"/>
    <mergeCell ref="AG17:AH17"/>
    <mergeCell ref="B18:D18"/>
    <mergeCell ref="E18:M18"/>
    <mergeCell ref="E13:M16"/>
    <mergeCell ref="X18:AD18"/>
    <mergeCell ref="Q14:W16"/>
    <mergeCell ref="X14:AH14"/>
    <mergeCell ref="X15:AD16"/>
    <mergeCell ref="AF15:AF16"/>
    <mergeCell ref="AG15:AH16"/>
    <mergeCell ref="B17:D17"/>
    <mergeCell ref="E17:M17"/>
    <mergeCell ref="O17:P17"/>
    <mergeCell ref="Q17:W17"/>
    <mergeCell ref="O18:P18"/>
    <mergeCell ref="Q18:W18"/>
    <mergeCell ref="O19:P19"/>
    <mergeCell ref="Q19:W19"/>
    <mergeCell ref="E24:M24"/>
    <mergeCell ref="O24:P24"/>
    <mergeCell ref="Q24:W24"/>
    <mergeCell ref="X21:AD21"/>
    <mergeCell ref="X22:AD22"/>
    <mergeCell ref="B21:D21"/>
    <mergeCell ref="B22:D22"/>
    <mergeCell ref="E22:M22"/>
    <mergeCell ref="AG21:AH21"/>
    <mergeCell ref="AG20:AH20"/>
    <mergeCell ref="Q21:W21"/>
    <mergeCell ref="Q23:W23"/>
    <mergeCell ref="O23:P23"/>
    <mergeCell ref="B19:D19"/>
    <mergeCell ref="E19:M19"/>
    <mergeCell ref="E20:M20"/>
    <mergeCell ref="E21:M21"/>
    <mergeCell ref="O21:P21"/>
    <mergeCell ref="B20:D20"/>
    <mergeCell ref="AG25:AH25"/>
    <mergeCell ref="X24:AD24"/>
    <mergeCell ref="AG23:AH23"/>
    <mergeCell ref="X23:AD23"/>
    <mergeCell ref="AG22:AH22"/>
    <mergeCell ref="O22:P22"/>
    <mergeCell ref="Q22:W22"/>
    <mergeCell ref="B23:D23"/>
    <mergeCell ref="E23:M23"/>
    <mergeCell ref="Q27:W27"/>
    <mergeCell ref="B27:D27"/>
    <mergeCell ref="E27:M27"/>
    <mergeCell ref="O26:P26"/>
    <mergeCell ref="AG24:AH24"/>
    <mergeCell ref="B25:D25"/>
    <mergeCell ref="E25:M25"/>
    <mergeCell ref="Q25:W25"/>
    <mergeCell ref="Q26:W26"/>
    <mergeCell ref="B24:D24"/>
    <mergeCell ref="B26:D26"/>
    <mergeCell ref="E26:M26"/>
    <mergeCell ref="O25:P25"/>
    <mergeCell ref="X25:AD25"/>
    <mergeCell ref="B28:D28"/>
    <mergeCell ref="E28:M28"/>
    <mergeCell ref="O28:P28"/>
    <mergeCell ref="Q28:W28"/>
    <mergeCell ref="X28:AD28"/>
    <mergeCell ref="O27:P27"/>
    <mergeCell ref="AG28:AH28"/>
    <mergeCell ref="X26:AD26"/>
    <mergeCell ref="AG26:AH26"/>
    <mergeCell ref="AG27:AH27"/>
    <mergeCell ref="X27:AD27"/>
    <mergeCell ref="B37:D37"/>
    <mergeCell ref="AG37:AH37"/>
    <mergeCell ref="AG36:AH36"/>
    <mergeCell ref="X37:AD37"/>
    <mergeCell ref="X36:AD36"/>
    <mergeCell ref="B38:D38"/>
    <mergeCell ref="E38:M38"/>
    <mergeCell ref="X38:AD38"/>
    <mergeCell ref="AG38:AH38"/>
    <mergeCell ref="B29:D29"/>
    <mergeCell ref="E29:M29"/>
    <mergeCell ref="B36:D36"/>
    <mergeCell ref="E36:M36"/>
    <mergeCell ref="Q32:W34"/>
    <mergeCell ref="O36:P36"/>
    <mergeCell ref="X29:AD29"/>
    <mergeCell ref="AG29:AH29"/>
    <mergeCell ref="O29:P29"/>
    <mergeCell ref="Q29:W29"/>
    <mergeCell ref="O31:P34"/>
    <mergeCell ref="Q31:AH31"/>
    <mergeCell ref="AG35:AH35"/>
    <mergeCell ref="X32:AH32"/>
    <mergeCell ref="X33:AD34"/>
    <mergeCell ref="AF33:AF34"/>
    <mergeCell ref="AG33:AH34"/>
    <mergeCell ref="E37:M37"/>
    <mergeCell ref="Q35:W35"/>
    <mergeCell ref="X35:AD35"/>
    <mergeCell ref="Q36:W36"/>
    <mergeCell ref="A31:A34"/>
    <mergeCell ref="B31:D34"/>
    <mergeCell ref="E31:M34"/>
    <mergeCell ref="B35:D35"/>
    <mergeCell ref="E35:M35"/>
    <mergeCell ref="O35:P35"/>
    <mergeCell ref="X42:AD42"/>
    <mergeCell ref="X41:AD41"/>
    <mergeCell ref="X40:AD40"/>
    <mergeCell ref="X39:AD39"/>
    <mergeCell ref="O40:P40"/>
    <mergeCell ref="B41:D41"/>
    <mergeCell ref="Q42:W42"/>
    <mergeCell ref="E41:M41"/>
    <mergeCell ref="O41:P41"/>
    <mergeCell ref="E40:M40"/>
    <mergeCell ref="E39:M39"/>
    <mergeCell ref="B43:D43"/>
    <mergeCell ref="E43:M43"/>
    <mergeCell ref="B39:D39"/>
    <mergeCell ref="AG42:AH42"/>
    <mergeCell ref="AG41:AH41"/>
    <mergeCell ref="Q43:W43"/>
    <mergeCell ref="Q39:W39"/>
    <mergeCell ref="AG43:AH43"/>
    <mergeCell ref="B42:D42"/>
    <mergeCell ref="E42:M42"/>
    <mergeCell ref="O42:P42"/>
    <mergeCell ref="O39:P39"/>
    <mergeCell ref="B40:D40"/>
    <mergeCell ref="O43:P43"/>
    <mergeCell ref="O37:P37"/>
    <mergeCell ref="Q40:W40"/>
    <mergeCell ref="Q41:W41"/>
    <mergeCell ref="AG40:AH40"/>
    <mergeCell ref="X43:AD43"/>
    <mergeCell ref="Q37:W37"/>
    <mergeCell ref="O38:P38"/>
    <mergeCell ref="Q38:W38"/>
    <mergeCell ref="AG39:AH39"/>
    <mergeCell ref="AG47:AH47"/>
    <mergeCell ref="X46:AD46"/>
    <mergeCell ref="AG46:AH46"/>
    <mergeCell ref="X45:AD45"/>
    <mergeCell ref="AG45:AH45"/>
    <mergeCell ref="X44:AD44"/>
    <mergeCell ref="X47:AD47"/>
    <mergeCell ref="AG44:AH44"/>
    <mergeCell ref="Q52:W52"/>
    <mergeCell ref="B49:D49"/>
    <mergeCell ref="O46:P46"/>
    <mergeCell ref="Q46:W46"/>
    <mergeCell ref="B46:D46"/>
    <mergeCell ref="E46:M46"/>
    <mergeCell ref="B51:D51"/>
    <mergeCell ref="E51:M51"/>
    <mergeCell ref="Q47:W47"/>
    <mergeCell ref="B50:D50"/>
    <mergeCell ref="E50:M50"/>
    <mergeCell ref="B47:D47"/>
    <mergeCell ref="E47:M47"/>
    <mergeCell ref="Q44:W44"/>
    <mergeCell ref="B45:D45"/>
    <mergeCell ref="E45:M45"/>
    <mergeCell ref="O45:P45"/>
    <mergeCell ref="B44:D44"/>
    <mergeCell ref="E44:M44"/>
    <mergeCell ref="O44:P44"/>
    <mergeCell ref="X48:AD48"/>
    <mergeCell ref="Q45:W45"/>
    <mergeCell ref="X50:AD50"/>
    <mergeCell ref="Q49:W49"/>
    <mergeCell ref="X49:AD49"/>
    <mergeCell ref="B52:D52"/>
    <mergeCell ref="E52:M52"/>
    <mergeCell ref="B48:D48"/>
    <mergeCell ref="E48:M48"/>
    <mergeCell ref="O47:P47"/>
    <mergeCell ref="AG48:AH48"/>
    <mergeCell ref="B53:D53"/>
    <mergeCell ref="E53:M53"/>
    <mergeCell ref="X52:AD52"/>
    <mergeCell ref="AG52:AH52"/>
    <mergeCell ref="AG50:AH50"/>
    <mergeCell ref="O48:P48"/>
    <mergeCell ref="O51:P51"/>
    <mergeCell ref="Q51:W51"/>
    <mergeCell ref="Q48:W48"/>
    <mergeCell ref="E55:M55"/>
    <mergeCell ref="AG51:AH51"/>
    <mergeCell ref="O50:P50"/>
    <mergeCell ref="E49:M49"/>
    <mergeCell ref="Q50:W50"/>
    <mergeCell ref="AG49:AH49"/>
    <mergeCell ref="X51:AD51"/>
    <mergeCell ref="O49:P49"/>
    <mergeCell ref="X53:AD53"/>
    <mergeCell ref="O52:P52"/>
    <mergeCell ref="Q53:W53"/>
    <mergeCell ref="O55:P55"/>
    <mergeCell ref="Q55:W55"/>
    <mergeCell ref="A57:A60"/>
    <mergeCell ref="B57:D60"/>
    <mergeCell ref="E57:M60"/>
    <mergeCell ref="B54:D54"/>
    <mergeCell ref="E54:M54"/>
    <mergeCell ref="B56:D56"/>
    <mergeCell ref="B55:D55"/>
    <mergeCell ref="AG61:AH61"/>
    <mergeCell ref="X61:AD61"/>
    <mergeCell ref="Q61:W61"/>
    <mergeCell ref="AG53:AH53"/>
    <mergeCell ref="O54:P54"/>
    <mergeCell ref="Q54:W54"/>
    <mergeCell ref="X55:AD55"/>
    <mergeCell ref="X54:AD54"/>
    <mergeCell ref="AG54:AH54"/>
    <mergeCell ref="O53:P53"/>
    <mergeCell ref="O57:P60"/>
    <mergeCell ref="O61:P61"/>
    <mergeCell ref="O56:P56"/>
    <mergeCell ref="E61:M61"/>
    <mergeCell ref="E56:M56"/>
    <mergeCell ref="Q56:W56"/>
    <mergeCell ref="X56:AD56"/>
    <mergeCell ref="Q57:AH57"/>
    <mergeCell ref="Q58:W60"/>
    <mergeCell ref="X58:AH58"/>
    <mergeCell ref="X59:AD60"/>
    <mergeCell ref="AF59:AF60"/>
    <mergeCell ref="AG59:AH60"/>
    <mergeCell ref="AG63:AH63"/>
    <mergeCell ref="X62:AD62"/>
    <mergeCell ref="AG62:AH62"/>
    <mergeCell ref="AG64:AH64"/>
    <mergeCell ref="X65:AD65"/>
    <mergeCell ref="AG65:AH65"/>
    <mergeCell ref="X63:AD63"/>
    <mergeCell ref="B61:D61"/>
    <mergeCell ref="Q63:W63"/>
    <mergeCell ref="O62:P62"/>
    <mergeCell ref="Q62:W62"/>
    <mergeCell ref="E64:M64"/>
    <mergeCell ref="Q64:W64"/>
    <mergeCell ref="E62:M62"/>
    <mergeCell ref="B62:D62"/>
    <mergeCell ref="B63:D63"/>
    <mergeCell ref="E63:M63"/>
    <mergeCell ref="B64:D64"/>
    <mergeCell ref="B67:D67"/>
    <mergeCell ref="AG67:AH67"/>
    <mergeCell ref="X66:AD66"/>
    <mergeCell ref="AG66:AH66"/>
    <mergeCell ref="O64:P64"/>
    <mergeCell ref="B66:D66"/>
    <mergeCell ref="B65:D65"/>
    <mergeCell ref="E65:M65"/>
    <mergeCell ref="O65:P65"/>
    <mergeCell ref="E68:M68"/>
    <mergeCell ref="O68:P68"/>
    <mergeCell ref="Q68:W68"/>
    <mergeCell ref="O66:P66"/>
    <mergeCell ref="Q66:W66"/>
    <mergeCell ref="O63:P63"/>
    <mergeCell ref="E66:M66"/>
    <mergeCell ref="Q65:W65"/>
    <mergeCell ref="O70:P70"/>
    <mergeCell ref="Q70:W70"/>
    <mergeCell ref="X68:AD68"/>
    <mergeCell ref="X67:AD67"/>
    <mergeCell ref="X64:AD64"/>
    <mergeCell ref="B69:D69"/>
    <mergeCell ref="E69:M69"/>
    <mergeCell ref="O69:P69"/>
    <mergeCell ref="Q69:W69"/>
    <mergeCell ref="B68:D68"/>
    <mergeCell ref="B70:D70"/>
    <mergeCell ref="E70:M70"/>
    <mergeCell ref="AG72:AH72"/>
    <mergeCell ref="X71:AD71"/>
    <mergeCell ref="E67:M67"/>
    <mergeCell ref="O67:P67"/>
    <mergeCell ref="Q67:W67"/>
    <mergeCell ref="X69:AD69"/>
    <mergeCell ref="AG69:AH69"/>
    <mergeCell ref="AG68:AH68"/>
    <mergeCell ref="X70:AD70"/>
    <mergeCell ref="AG70:AH70"/>
    <mergeCell ref="AG71:AH71"/>
    <mergeCell ref="X74:AD74"/>
    <mergeCell ref="AG74:AH74"/>
    <mergeCell ref="X73:AD73"/>
    <mergeCell ref="AG73:AH73"/>
    <mergeCell ref="X72:AD72"/>
    <mergeCell ref="B71:D71"/>
    <mergeCell ref="E71:M71"/>
    <mergeCell ref="O71:P71"/>
    <mergeCell ref="Q71:W71"/>
    <mergeCell ref="O72:P72"/>
    <mergeCell ref="Q72:W72"/>
    <mergeCell ref="B72:D72"/>
    <mergeCell ref="E72:M72"/>
    <mergeCell ref="X77:AD77"/>
    <mergeCell ref="B77:D77"/>
    <mergeCell ref="E77:M77"/>
    <mergeCell ref="O77:P77"/>
    <mergeCell ref="Q77:W77"/>
    <mergeCell ref="O73:P73"/>
    <mergeCell ref="Q73:W73"/>
    <mergeCell ref="X76:AD76"/>
    <mergeCell ref="B73:D73"/>
    <mergeCell ref="E73:M73"/>
    <mergeCell ref="E76:M76"/>
    <mergeCell ref="O76:P76"/>
    <mergeCell ref="Q76:W76"/>
    <mergeCell ref="AG75:AH75"/>
    <mergeCell ref="B75:D75"/>
    <mergeCell ref="E75:M75"/>
    <mergeCell ref="O75:P75"/>
    <mergeCell ref="Q75:W75"/>
    <mergeCell ref="AG76:AH76"/>
    <mergeCell ref="E78:M78"/>
    <mergeCell ref="O78:P78"/>
    <mergeCell ref="Q78:W78"/>
    <mergeCell ref="AG78:AH78"/>
    <mergeCell ref="B74:D74"/>
    <mergeCell ref="E74:M74"/>
    <mergeCell ref="O74:P74"/>
    <mergeCell ref="Q74:W74"/>
    <mergeCell ref="X75:AD75"/>
    <mergeCell ref="B76:D76"/>
    <mergeCell ref="AG77:AH77"/>
    <mergeCell ref="B78:D78"/>
    <mergeCell ref="X78:AD78"/>
    <mergeCell ref="AG80:AH80"/>
    <mergeCell ref="B79:D79"/>
    <mergeCell ref="E79:M79"/>
    <mergeCell ref="O79:P79"/>
    <mergeCell ref="Q79:W79"/>
    <mergeCell ref="X79:AD79"/>
    <mergeCell ref="AG79:AH79"/>
    <mergeCell ref="Q80:W80"/>
    <mergeCell ref="X80:AD80"/>
    <mergeCell ref="B80:D80"/>
    <mergeCell ref="E80:M80"/>
    <mergeCell ref="O80:P80"/>
    <mergeCell ref="Q86:W86"/>
    <mergeCell ref="X82:AD84"/>
    <mergeCell ref="X85:AD85"/>
    <mergeCell ref="A81:A84"/>
    <mergeCell ref="B81:D84"/>
    <mergeCell ref="E81:M84"/>
    <mergeCell ref="O81:P84"/>
    <mergeCell ref="Q82:W84"/>
    <mergeCell ref="Q81:AD81"/>
    <mergeCell ref="O87:P87"/>
    <mergeCell ref="Q87:W87"/>
    <mergeCell ref="X86:AD86"/>
    <mergeCell ref="B85:D85"/>
    <mergeCell ref="E85:M85"/>
    <mergeCell ref="O85:P85"/>
    <mergeCell ref="Q85:W85"/>
    <mergeCell ref="B86:D86"/>
    <mergeCell ref="E86:M86"/>
    <mergeCell ref="O86:P86"/>
    <mergeCell ref="O89:P89"/>
    <mergeCell ref="Q89:W89"/>
    <mergeCell ref="X87:AD87"/>
    <mergeCell ref="B88:D88"/>
    <mergeCell ref="E88:M88"/>
    <mergeCell ref="O88:P88"/>
    <mergeCell ref="Q88:W88"/>
    <mergeCell ref="X88:AD88"/>
    <mergeCell ref="B87:D87"/>
    <mergeCell ref="E87:M87"/>
    <mergeCell ref="O91:P91"/>
    <mergeCell ref="Q91:W91"/>
    <mergeCell ref="X89:AD89"/>
    <mergeCell ref="B90:D90"/>
    <mergeCell ref="E90:M90"/>
    <mergeCell ref="O90:P90"/>
    <mergeCell ref="Q90:W90"/>
    <mergeCell ref="X90:AD90"/>
    <mergeCell ref="B89:D89"/>
    <mergeCell ref="E89:M89"/>
    <mergeCell ref="O93:P93"/>
    <mergeCell ref="Q93:W93"/>
    <mergeCell ref="X91:AD91"/>
    <mergeCell ref="B92:D92"/>
    <mergeCell ref="E92:M92"/>
    <mergeCell ref="O92:P92"/>
    <mergeCell ref="Q92:W92"/>
    <mergeCell ref="X92:AD92"/>
    <mergeCell ref="B91:D91"/>
    <mergeCell ref="E91:M91"/>
    <mergeCell ref="O95:P95"/>
    <mergeCell ref="Q95:W95"/>
    <mergeCell ref="X93:AD93"/>
    <mergeCell ref="B94:D94"/>
    <mergeCell ref="E94:M94"/>
    <mergeCell ref="O94:P94"/>
    <mergeCell ref="Q94:W94"/>
    <mergeCell ref="X94:AD94"/>
    <mergeCell ref="B93:D93"/>
    <mergeCell ref="E93:M93"/>
    <mergeCell ref="O97:P97"/>
    <mergeCell ref="Q97:W97"/>
    <mergeCell ref="X95:AD95"/>
    <mergeCell ref="B96:D96"/>
    <mergeCell ref="E96:M96"/>
    <mergeCell ref="O96:P96"/>
    <mergeCell ref="Q96:W96"/>
    <mergeCell ref="X96:AD96"/>
    <mergeCell ref="B95:D95"/>
    <mergeCell ref="E95:M95"/>
    <mergeCell ref="O99:P99"/>
    <mergeCell ref="Q99:W99"/>
    <mergeCell ref="X97:AD97"/>
    <mergeCell ref="B98:D98"/>
    <mergeCell ref="E98:M98"/>
    <mergeCell ref="O98:P98"/>
    <mergeCell ref="Q98:W98"/>
    <mergeCell ref="X98:AD98"/>
    <mergeCell ref="B97:D97"/>
    <mergeCell ref="E97:M97"/>
    <mergeCell ref="O102:P102"/>
    <mergeCell ref="Q102:W102"/>
    <mergeCell ref="X99:AD99"/>
    <mergeCell ref="B100:D100"/>
    <mergeCell ref="E100:M100"/>
    <mergeCell ref="O100:P100"/>
    <mergeCell ref="Q100:W100"/>
    <mergeCell ref="X100:AD100"/>
    <mergeCell ref="B99:D99"/>
    <mergeCell ref="E99:M99"/>
    <mergeCell ref="O101:P101"/>
    <mergeCell ref="B105:D105"/>
    <mergeCell ref="X101:AD101"/>
    <mergeCell ref="X102:AD102"/>
    <mergeCell ref="X103:AD103"/>
    <mergeCell ref="E103:M103"/>
    <mergeCell ref="O103:P103"/>
    <mergeCell ref="Q103:W103"/>
    <mergeCell ref="Q101:W101"/>
    <mergeCell ref="E102:M102"/>
    <mergeCell ref="B103:D103"/>
    <mergeCell ref="B101:D101"/>
    <mergeCell ref="E101:M101"/>
    <mergeCell ref="E105:M105"/>
    <mergeCell ref="E104:M104"/>
    <mergeCell ref="B102:D102"/>
    <mergeCell ref="B104:D104"/>
    <mergeCell ref="A106:A109"/>
    <mergeCell ref="B106:D109"/>
    <mergeCell ref="E106:M109"/>
    <mergeCell ref="O106:P109"/>
    <mergeCell ref="X110:AD110"/>
    <mergeCell ref="Q107:W109"/>
    <mergeCell ref="X107:AD109"/>
    <mergeCell ref="B110:D110"/>
    <mergeCell ref="E110:M110"/>
    <mergeCell ref="Q104:W104"/>
    <mergeCell ref="X104:AD104"/>
    <mergeCell ref="Q106:AD106"/>
    <mergeCell ref="X105:AD105"/>
    <mergeCell ref="Q105:W105"/>
    <mergeCell ref="O111:P111"/>
    <mergeCell ref="Q111:W111"/>
    <mergeCell ref="Q110:W110"/>
    <mergeCell ref="O110:P110"/>
    <mergeCell ref="O105:P105"/>
    <mergeCell ref="O104:P104"/>
    <mergeCell ref="O113:P113"/>
    <mergeCell ref="Q113:W113"/>
    <mergeCell ref="X111:AD111"/>
    <mergeCell ref="B112:D112"/>
    <mergeCell ref="E112:M112"/>
    <mergeCell ref="O112:P112"/>
    <mergeCell ref="Q112:W112"/>
    <mergeCell ref="X112:AD112"/>
    <mergeCell ref="B111:D111"/>
    <mergeCell ref="E111:M111"/>
    <mergeCell ref="O115:P115"/>
    <mergeCell ref="Q115:W115"/>
    <mergeCell ref="X113:AD113"/>
    <mergeCell ref="B114:D114"/>
    <mergeCell ref="E114:M114"/>
    <mergeCell ref="O114:P114"/>
    <mergeCell ref="Q114:W114"/>
    <mergeCell ref="X114:AD114"/>
    <mergeCell ref="B113:D113"/>
    <mergeCell ref="E113:M113"/>
    <mergeCell ref="O117:P117"/>
    <mergeCell ref="Q117:W117"/>
    <mergeCell ref="X115:AD115"/>
    <mergeCell ref="B116:D116"/>
    <mergeCell ref="E116:M116"/>
    <mergeCell ref="O116:P116"/>
    <mergeCell ref="Q116:W116"/>
    <mergeCell ref="X116:AD116"/>
    <mergeCell ref="B115:D115"/>
    <mergeCell ref="E115:M115"/>
    <mergeCell ref="O119:P119"/>
    <mergeCell ref="Q119:W119"/>
    <mergeCell ref="X117:AD117"/>
    <mergeCell ref="B118:D118"/>
    <mergeCell ref="E118:M118"/>
    <mergeCell ref="O118:P118"/>
    <mergeCell ref="Q118:W118"/>
    <mergeCell ref="X118:AD118"/>
    <mergeCell ref="B117:D117"/>
    <mergeCell ref="E117:M117"/>
    <mergeCell ref="O121:P121"/>
    <mergeCell ref="Q121:W121"/>
    <mergeCell ref="X119:AD119"/>
    <mergeCell ref="B120:D120"/>
    <mergeCell ref="E120:M120"/>
    <mergeCell ref="O120:P120"/>
    <mergeCell ref="Q120:W120"/>
    <mergeCell ref="X120:AD120"/>
    <mergeCell ref="B119:D119"/>
    <mergeCell ref="E119:M119"/>
    <mergeCell ref="O123:P123"/>
    <mergeCell ref="Q123:W123"/>
    <mergeCell ref="X121:AD121"/>
    <mergeCell ref="B122:D122"/>
    <mergeCell ref="E122:M122"/>
    <mergeCell ref="O122:P122"/>
    <mergeCell ref="Q122:W122"/>
    <mergeCell ref="X122:AD122"/>
    <mergeCell ref="B121:D121"/>
    <mergeCell ref="E121:M121"/>
    <mergeCell ref="O125:P125"/>
    <mergeCell ref="Q125:W125"/>
    <mergeCell ref="X123:AD123"/>
    <mergeCell ref="B124:D124"/>
    <mergeCell ref="E124:M124"/>
    <mergeCell ref="O124:P124"/>
    <mergeCell ref="Q124:W124"/>
    <mergeCell ref="X124:AD124"/>
    <mergeCell ref="B123:D123"/>
    <mergeCell ref="E123:M123"/>
    <mergeCell ref="X129:AD129"/>
    <mergeCell ref="B130:D130"/>
    <mergeCell ref="X125:AD125"/>
    <mergeCell ref="B126:D126"/>
    <mergeCell ref="E126:M126"/>
    <mergeCell ref="O126:P126"/>
    <mergeCell ref="Q126:W126"/>
    <mergeCell ref="X126:AD126"/>
    <mergeCell ref="B125:D125"/>
    <mergeCell ref="E125:M125"/>
    <mergeCell ref="B129:D129"/>
    <mergeCell ref="E129:M129"/>
    <mergeCell ref="O129:P129"/>
    <mergeCell ref="Q129:W129"/>
    <mergeCell ref="Q131:AD131"/>
    <mergeCell ref="B127:D127"/>
    <mergeCell ref="E127:M127"/>
    <mergeCell ref="O127:P127"/>
    <mergeCell ref="Q127:W127"/>
    <mergeCell ref="Q132:W134"/>
    <mergeCell ref="X132:AD134"/>
    <mergeCell ref="E130:M130"/>
    <mergeCell ref="O130:P130"/>
    <mergeCell ref="Q130:W130"/>
    <mergeCell ref="X130:AD130"/>
    <mergeCell ref="A131:A134"/>
    <mergeCell ref="B131:D134"/>
    <mergeCell ref="E131:M134"/>
    <mergeCell ref="O131:P134"/>
    <mergeCell ref="X127:AD127"/>
    <mergeCell ref="B128:D128"/>
    <mergeCell ref="E128:M128"/>
    <mergeCell ref="O128:P128"/>
    <mergeCell ref="Q128:W128"/>
    <mergeCell ref="X128:AD128"/>
    <mergeCell ref="B136:D136"/>
    <mergeCell ref="E136:M136"/>
    <mergeCell ref="O136:P136"/>
    <mergeCell ref="O137:P137"/>
    <mergeCell ref="X135:AD135"/>
    <mergeCell ref="X136:AD136"/>
    <mergeCell ref="X137:AD137"/>
    <mergeCell ref="Q136:W136"/>
    <mergeCell ref="Q135:W135"/>
    <mergeCell ref="Q137:W137"/>
    <mergeCell ref="B135:D135"/>
    <mergeCell ref="E135:M135"/>
    <mergeCell ref="B139:D139"/>
    <mergeCell ref="E139:M139"/>
    <mergeCell ref="O135:P135"/>
    <mergeCell ref="B138:D138"/>
    <mergeCell ref="E138:M138"/>
    <mergeCell ref="O138:P138"/>
    <mergeCell ref="B137:D137"/>
    <mergeCell ref="E137:M137"/>
    <mergeCell ref="B142:D142"/>
    <mergeCell ref="B141:D141"/>
    <mergeCell ref="O142:P142"/>
    <mergeCell ref="Q142:W142"/>
    <mergeCell ref="O140:P140"/>
    <mergeCell ref="Q140:W140"/>
    <mergeCell ref="B140:D140"/>
    <mergeCell ref="E140:M140"/>
    <mergeCell ref="H147:Q147"/>
    <mergeCell ref="E142:M142"/>
    <mergeCell ref="X142:AD142"/>
    <mergeCell ref="O139:P139"/>
    <mergeCell ref="Q139:W139"/>
    <mergeCell ref="X139:AD139"/>
    <mergeCell ref="X138:AD138"/>
    <mergeCell ref="X140:AD140"/>
    <mergeCell ref="Q138:W138"/>
    <mergeCell ref="H148:Q148"/>
    <mergeCell ref="W148:AC148"/>
    <mergeCell ref="X141:AD141"/>
    <mergeCell ref="E141:M141"/>
    <mergeCell ref="O141:P141"/>
    <mergeCell ref="Q141:W141"/>
    <mergeCell ref="H146:Q146"/>
  </mergeCells>
  <printOptions/>
  <pageMargins left="0.7" right="0.7" top="0.75" bottom="0.75" header="0.3" footer="0.3"/>
  <pageSetup horizontalDpi="600" verticalDpi="600" orientation="landscape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IS149"/>
  <sheetViews>
    <sheetView zoomScalePageLayoutView="0" workbookViewId="0" topLeftCell="B4">
      <selection activeCell="Q39" sqref="Q39:AD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4" width="2.7109375" style="0" customWidth="1"/>
    <col min="5" max="5" width="14.71093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7</v>
      </c>
      <c r="AA6" s="17">
        <v>8</v>
      </c>
      <c r="AB6" s="17">
        <v>5</v>
      </c>
      <c r="AC6" s="18" t="s">
        <v>235</v>
      </c>
      <c r="AD6" s="19">
        <v>3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41" t="s">
        <v>119</v>
      </c>
      <c r="F18" s="142"/>
      <c r="G18" s="142"/>
      <c r="H18" s="142"/>
      <c r="I18" s="142"/>
      <c r="J18" s="142"/>
      <c r="K18" s="142"/>
      <c r="L18" s="142"/>
      <c r="M18" s="142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>
        <f>AF19+AF20+AF21+AF29+AF36</f>
        <v>0</v>
      </c>
      <c r="AG18" s="172">
        <f>AG19+AG20+AG21+AG29+AG36</f>
        <v>0</v>
      </c>
      <c r="AH18" s="172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41" t="s">
        <v>120</v>
      </c>
      <c r="F19" s="142"/>
      <c r="G19" s="142"/>
      <c r="H19" s="142"/>
      <c r="I19" s="142"/>
      <c r="J19" s="142"/>
      <c r="K19" s="142"/>
      <c r="L19" s="142"/>
      <c r="M19" s="142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26"/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5"/>
      <c r="AF20" s="6"/>
      <c r="AG20" s="126"/>
      <c r="AH20" s="126"/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68">
        <f>SUM(Q22:W28)</f>
        <v>0</v>
      </c>
      <c r="R21" s="168"/>
      <c r="S21" s="168"/>
      <c r="T21" s="168"/>
      <c r="U21" s="168"/>
      <c r="V21" s="168"/>
      <c r="W21" s="168"/>
      <c r="X21" s="168">
        <f>SUM(X22:AD28)</f>
        <v>0</v>
      </c>
      <c r="Y21" s="168"/>
      <c r="Z21" s="168"/>
      <c r="AA21" s="168"/>
      <c r="AB21" s="168"/>
      <c r="AC21" s="168"/>
      <c r="AD21" s="168"/>
      <c r="AE21" s="40"/>
      <c r="AF21" s="41">
        <f>SUM(AF22:AL28)</f>
        <v>0</v>
      </c>
      <c r="AG21" s="182">
        <f>SUM(AG22:AM28)</f>
        <v>0</v>
      </c>
      <c r="AH21" s="183">
        <f>SUM(AH22:AN28)</f>
        <v>0</v>
      </c>
    </row>
    <row r="22" spans="1:34" ht="12.75">
      <c r="A22" s="33">
        <v>3</v>
      </c>
      <c r="B22" s="147" t="s">
        <v>220</v>
      </c>
      <c r="C22" s="148"/>
      <c r="D22" s="149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26"/>
      <c r="AH22" s="126"/>
    </row>
    <row r="23" spans="1:34" ht="12.75">
      <c r="A23" s="33">
        <v>4</v>
      </c>
      <c r="B23" s="147" t="s">
        <v>221</v>
      </c>
      <c r="C23" s="148"/>
      <c r="D23" s="149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26"/>
      <c r="AH23" s="126"/>
    </row>
    <row r="24" spans="1:34" ht="12.75">
      <c r="A24" s="33">
        <v>5</v>
      </c>
      <c r="B24" s="147" t="s">
        <v>222</v>
      </c>
      <c r="C24" s="148"/>
      <c r="D24" s="149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26"/>
      <c r="AH24" s="126"/>
    </row>
    <row r="25" spans="1:34" ht="36.75" customHeight="1">
      <c r="A25" s="33">
        <v>6</v>
      </c>
      <c r="B25" s="147" t="s">
        <v>223</v>
      </c>
      <c r="C25" s="148"/>
      <c r="D25" s="149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26"/>
      <c r="AH25" s="126"/>
    </row>
    <row r="26" spans="1:34" ht="25.5" customHeight="1">
      <c r="A26" s="33">
        <v>7</v>
      </c>
      <c r="B26" s="147" t="s">
        <v>224</v>
      </c>
      <c r="C26" s="148"/>
      <c r="D26" s="149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26"/>
      <c r="AH26" s="126"/>
    </row>
    <row r="27" spans="1:34" ht="24" customHeight="1">
      <c r="A27" s="33">
        <v>8</v>
      </c>
      <c r="B27" s="147" t="s">
        <v>225</v>
      </c>
      <c r="C27" s="148"/>
      <c r="D27" s="149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26"/>
      <c r="AH27" s="126"/>
    </row>
    <row r="28" spans="1:34" ht="12.75">
      <c r="A28" s="33">
        <v>9</v>
      </c>
      <c r="B28" s="147" t="s">
        <v>226</v>
      </c>
      <c r="C28" s="148"/>
      <c r="D28" s="149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26"/>
      <c r="AH28" s="126"/>
    </row>
    <row r="29" spans="1:34" ht="28.5" customHeight="1">
      <c r="A29" s="33">
        <v>10</v>
      </c>
      <c r="B29" s="143" t="s">
        <v>10</v>
      </c>
      <c r="C29" s="144"/>
      <c r="D29" s="145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26"/>
      <c r="AH29" s="126"/>
    </row>
    <row r="30" spans="1:34" ht="112.5" customHeight="1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41" t="s">
        <v>131</v>
      </c>
      <c r="F36" s="142"/>
      <c r="G36" s="142"/>
      <c r="H36" s="142"/>
      <c r="I36" s="142"/>
      <c r="J36" s="142"/>
      <c r="K36" s="142"/>
      <c r="L36" s="142"/>
      <c r="M36" s="142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26"/>
      <c r="AH36" s="126"/>
    </row>
    <row r="37" spans="1:34" ht="37.5" customHeight="1">
      <c r="A37" s="33"/>
      <c r="B37" s="126"/>
      <c r="C37" s="126"/>
      <c r="D37" s="126"/>
      <c r="E37" s="141" t="s">
        <v>132</v>
      </c>
      <c r="F37" s="142"/>
      <c r="G37" s="142"/>
      <c r="H37" s="142"/>
      <c r="I37" s="142"/>
      <c r="J37" s="142"/>
      <c r="K37" s="142"/>
      <c r="L37" s="142"/>
      <c r="M37" s="142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66">
        <f>AG38+AG47+AG48+AG53+AG54+AG62+AG63+AG64+AG65+AG66</f>
        <v>0</v>
      </c>
      <c r="AH37" s="166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66">
        <f>SUM(AG39:AM46)</f>
        <v>0</v>
      </c>
      <c r="AH38" s="166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90">
        <f>X39+AF39</f>
        <v>0</v>
      </c>
      <c r="AH39" s="190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26"/>
      <c r="AH40" s="126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26"/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26"/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26"/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26"/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26"/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26"/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26"/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>
        <f>SUM(AF49:AL52)</f>
        <v>0</v>
      </c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26"/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26"/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26"/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26"/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26"/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26"/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154.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26"/>
      <c r="AH62" s="126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26"/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26"/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26"/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26"/>
      <c r="AH66" s="126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38">
        <f>SUM(AF68:AL73)</f>
        <v>0</v>
      </c>
      <c r="AG67" s="172">
        <f>SUM(AG68:AM73)</f>
        <v>0</v>
      </c>
      <c r="AH67" s="172">
        <f>SUM(AH68:AN73)</f>
        <v>0</v>
      </c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26"/>
      <c r="AH68" s="126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26"/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26"/>
      <c r="AH70" s="126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26"/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26"/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26"/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>
        <f>SUM(AF75:AL77)</f>
        <v>0</v>
      </c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26"/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26"/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26"/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26"/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38">
        <f>AF18+AF37+AF67+AF74+AF78</f>
        <v>0</v>
      </c>
      <c r="AG79" s="172">
        <f>AG18+AG37+AG67+AG74+AG78</f>
        <v>0</v>
      </c>
      <c r="AH79" s="172">
        <f>AH18+AH37+AH67+AH74+AH78</f>
        <v>0</v>
      </c>
    </row>
    <row r="80" spans="1:34" ht="145.5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26"/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1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15.5" customHeight="1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 customHeight="1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31.25" customHeight="1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 customHeight="1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13" t="s">
        <v>22</v>
      </c>
      <c r="I148" s="113"/>
      <c r="J148" s="113"/>
      <c r="K148" s="113"/>
      <c r="L148" s="113"/>
      <c r="M148" s="113"/>
      <c r="N148" s="113"/>
      <c r="O148" s="113"/>
      <c r="P148" s="113"/>
      <c r="Q148" s="113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B3:B4"/>
    <mergeCell ref="C3:C4"/>
    <mergeCell ref="D3:D4"/>
    <mergeCell ref="E3:E4"/>
    <mergeCell ref="B11:AD11"/>
    <mergeCell ref="AF11:AH11"/>
    <mergeCell ref="B8:D8"/>
    <mergeCell ref="AF8:AH8"/>
    <mergeCell ref="P8:AD8"/>
    <mergeCell ref="F8:M8"/>
    <mergeCell ref="H3:H4"/>
    <mergeCell ref="M6:N6"/>
    <mergeCell ref="M7:N7"/>
    <mergeCell ref="AC3:AD4"/>
    <mergeCell ref="O3:P4"/>
    <mergeCell ref="Q3:R4"/>
    <mergeCell ref="AA3:AB4"/>
    <mergeCell ref="W3:X4"/>
    <mergeCell ref="J3:J4"/>
    <mergeCell ref="K3:N4"/>
    <mergeCell ref="AE3:AE4"/>
    <mergeCell ref="I3:I4"/>
    <mergeCell ref="X2:Y2"/>
    <mergeCell ref="Z2:AA2"/>
    <mergeCell ref="AB2:AC2"/>
    <mergeCell ref="N2:O2"/>
    <mergeCell ref="P2:Q2"/>
    <mergeCell ref="R2:S2"/>
    <mergeCell ref="V2:W2"/>
    <mergeCell ref="Y3:Z4"/>
    <mergeCell ref="S3:V4"/>
    <mergeCell ref="A12:AD12"/>
    <mergeCell ref="A13:A16"/>
    <mergeCell ref="O13:P16"/>
    <mergeCell ref="Q13:AH13"/>
    <mergeCell ref="B13:D16"/>
    <mergeCell ref="F3:F4"/>
    <mergeCell ref="G3:G4"/>
    <mergeCell ref="AF9:AH9"/>
    <mergeCell ref="O20:P20"/>
    <mergeCell ref="X19:AD19"/>
    <mergeCell ref="AG18:AH18"/>
    <mergeCell ref="X17:AD17"/>
    <mergeCell ref="Q20:W20"/>
    <mergeCell ref="X20:AD20"/>
    <mergeCell ref="AG19:AH19"/>
    <mergeCell ref="AG17:AH17"/>
    <mergeCell ref="B18:D18"/>
    <mergeCell ref="E18:M18"/>
    <mergeCell ref="E13:M16"/>
    <mergeCell ref="X18:AD18"/>
    <mergeCell ref="Q14:W16"/>
    <mergeCell ref="X14:AH14"/>
    <mergeCell ref="X15:AD16"/>
    <mergeCell ref="AF15:AF16"/>
    <mergeCell ref="AG15:AH16"/>
    <mergeCell ref="B17:D17"/>
    <mergeCell ref="E17:M17"/>
    <mergeCell ref="O17:P17"/>
    <mergeCell ref="Q17:W17"/>
    <mergeCell ref="O18:P18"/>
    <mergeCell ref="Q18:W18"/>
    <mergeCell ref="O19:P19"/>
    <mergeCell ref="Q19:W19"/>
    <mergeCell ref="E24:M24"/>
    <mergeCell ref="O24:P24"/>
    <mergeCell ref="Q24:W24"/>
    <mergeCell ref="X21:AD21"/>
    <mergeCell ref="X22:AD22"/>
    <mergeCell ref="B21:D21"/>
    <mergeCell ref="B22:D22"/>
    <mergeCell ref="E22:M22"/>
    <mergeCell ref="AG21:AH21"/>
    <mergeCell ref="AG20:AH20"/>
    <mergeCell ref="Q21:W21"/>
    <mergeCell ref="Q23:W23"/>
    <mergeCell ref="O23:P23"/>
    <mergeCell ref="B19:D19"/>
    <mergeCell ref="E19:M19"/>
    <mergeCell ref="E20:M20"/>
    <mergeCell ref="E21:M21"/>
    <mergeCell ref="O21:P21"/>
    <mergeCell ref="B20:D20"/>
    <mergeCell ref="AG25:AH25"/>
    <mergeCell ref="X24:AD24"/>
    <mergeCell ref="AG23:AH23"/>
    <mergeCell ref="X23:AD23"/>
    <mergeCell ref="AG22:AH22"/>
    <mergeCell ref="O22:P22"/>
    <mergeCell ref="Q22:W22"/>
    <mergeCell ref="B23:D23"/>
    <mergeCell ref="E23:M23"/>
    <mergeCell ref="Q27:W27"/>
    <mergeCell ref="B27:D27"/>
    <mergeCell ref="E27:M27"/>
    <mergeCell ref="O26:P26"/>
    <mergeCell ref="AG24:AH24"/>
    <mergeCell ref="B25:D25"/>
    <mergeCell ref="E25:M25"/>
    <mergeCell ref="Q25:W25"/>
    <mergeCell ref="Q26:W26"/>
    <mergeCell ref="B24:D24"/>
    <mergeCell ref="B26:D26"/>
    <mergeCell ref="E26:M26"/>
    <mergeCell ref="O25:P25"/>
    <mergeCell ref="X25:AD25"/>
    <mergeCell ref="B28:D28"/>
    <mergeCell ref="E28:M28"/>
    <mergeCell ref="O28:P28"/>
    <mergeCell ref="Q28:W28"/>
    <mergeCell ref="X28:AD28"/>
    <mergeCell ref="O27:P27"/>
    <mergeCell ref="AG28:AH28"/>
    <mergeCell ref="X26:AD26"/>
    <mergeCell ref="AG26:AH26"/>
    <mergeCell ref="AG27:AH27"/>
    <mergeCell ref="X27:AD27"/>
    <mergeCell ref="B37:D37"/>
    <mergeCell ref="AG37:AH37"/>
    <mergeCell ref="AG36:AH36"/>
    <mergeCell ref="X37:AD37"/>
    <mergeCell ref="X36:AD36"/>
    <mergeCell ref="B38:D38"/>
    <mergeCell ref="E38:M38"/>
    <mergeCell ref="X38:AD38"/>
    <mergeCell ref="AG38:AH38"/>
    <mergeCell ref="B29:D29"/>
    <mergeCell ref="E29:M29"/>
    <mergeCell ref="B36:D36"/>
    <mergeCell ref="E36:M36"/>
    <mergeCell ref="Q32:W34"/>
    <mergeCell ref="O36:P36"/>
    <mergeCell ref="X29:AD29"/>
    <mergeCell ref="AG29:AH29"/>
    <mergeCell ref="O29:P29"/>
    <mergeCell ref="Q29:W29"/>
    <mergeCell ref="O31:P34"/>
    <mergeCell ref="Q31:AH31"/>
    <mergeCell ref="AG35:AH35"/>
    <mergeCell ref="X32:AH32"/>
    <mergeCell ref="X33:AD34"/>
    <mergeCell ref="AF33:AF34"/>
    <mergeCell ref="AG33:AH34"/>
    <mergeCell ref="E37:M37"/>
    <mergeCell ref="Q35:W35"/>
    <mergeCell ref="X35:AD35"/>
    <mergeCell ref="Q36:W36"/>
    <mergeCell ref="A31:A34"/>
    <mergeCell ref="B31:D34"/>
    <mergeCell ref="E31:M34"/>
    <mergeCell ref="B35:D35"/>
    <mergeCell ref="E35:M35"/>
    <mergeCell ref="O35:P35"/>
    <mergeCell ref="X42:AD42"/>
    <mergeCell ref="X41:AD41"/>
    <mergeCell ref="X40:AD40"/>
    <mergeCell ref="X39:AD39"/>
    <mergeCell ref="O40:P40"/>
    <mergeCell ref="B41:D41"/>
    <mergeCell ref="Q42:W42"/>
    <mergeCell ref="E41:M41"/>
    <mergeCell ref="O41:P41"/>
    <mergeCell ref="E40:M40"/>
    <mergeCell ref="E39:M39"/>
    <mergeCell ref="B43:D43"/>
    <mergeCell ref="E43:M43"/>
    <mergeCell ref="B39:D39"/>
    <mergeCell ref="AG42:AH42"/>
    <mergeCell ref="AG41:AH41"/>
    <mergeCell ref="Q43:W43"/>
    <mergeCell ref="Q39:W39"/>
    <mergeCell ref="AG43:AH43"/>
    <mergeCell ref="B42:D42"/>
    <mergeCell ref="E42:M42"/>
    <mergeCell ref="O42:P42"/>
    <mergeCell ref="O39:P39"/>
    <mergeCell ref="B40:D40"/>
    <mergeCell ref="O43:P43"/>
    <mergeCell ref="O37:P37"/>
    <mergeCell ref="Q40:W40"/>
    <mergeCell ref="Q41:W41"/>
    <mergeCell ref="AG40:AH40"/>
    <mergeCell ref="X43:AD43"/>
    <mergeCell ref="Q37:W37"/>
    <mergeCell ref="O38:P38"/>
    <mergeCell ref="Q38:W38"/>
    <mergeCell ref="AG39:AH39"/>
    <mergeCell ref="AG47:AH47"/>
    <mergeCell ref="X46:AD46"/>
    <mergeCell ref="AG46:AH46"/>
    <mergeCell ref="X45:AD45"/>
    <mergeCell ref="AG45:AH45"/>
    <mergeCell ref="X44:AD44"/>
    <mergeCell ref="X47:AD47"/>
    <mergeCell ref="AG44:AH44"/>
    <mergeCell ref="Q52:W52"/>
    <mergeCell ref="B49:D49"/>
    <mergeCell ref="O46:P46"/>
    <mergeCell ref="Q46:W46"/>
    <mergeCell ref="B46:D46"/>
    <mergeCell ref="E46:M46"/>
    <mergeCell ref="B51:D51"/>
    <mergeCell ref="E51:M51"/>
    <mergeCell ref="Q47:W47"/>
    <mergeCell ref="B50:D50"/>
    <mergeCell ref="E50:M50"/>
    <mergeCell ref="B47:D47"/>
    <mergeCell ref="E47:M47"/>
    <mergeCell ref="Q44:W44"/>
    <mergeCell ref="B45:D45"/>
    <mergeCell ref="E45:M45"/>
    <mergeCell ref="O45:P45"/>
    <mergeCell ref="B44:D44"/>
    <mergeCell ref="E44:M44"/>
    <mergeCell ref="O44:P44"/>
    <mergeCell ref="X48:AD48"/>
    <mergeCell ref="Q45:W45"/>
    <mergeCell ref="X50:AD50"/>
    <mergeCell ref="Q49:W49"/>
    <mergeCell ref="X49:AD49"/>
    <mergeCell ref="B52:D52"/>
    <mergeCell ref="E52:M52"/>
    <mergeCell ref="B48:D48"/>
    <mergeCell ref="E48:M48"/>
    <mergeCell ref="O47:P47"/>
    <mergeCell ref="AG48:AH48"/>
    <mergeCell ref="B53:D53"/>
    <mergeCell ref="E53:M53"/>
    <mergeCell ref="X52:AD52"/>
    <mergeCell ref="AG52:AH52"/>
    <mergeCell ref="AG50:AH50"/>
    <mergeCell ref="O48:P48"/>
    <mergeCell ref="O51:P51"/>
    <mergeCell ref="Q51:W51"/>
    <mergeCell ref="Q48:W48"/>
    <mergeCell ref="E55:M55"/>
    <mergeCell ref="AG51:AH51"/>
    <mergeCell ref="O50:P50"/>
    <mergeCell ref="E49:M49"/>
    <mergeCell ref="Q50:W50"/>
    <mergeCell ref="AG49:AH49"/>
    <mergeCell ref="X51:AD51"/>
    <mergeCell ref="O49:P49"/>
    <mergeCell ref="X53:AD53"/>
    <mergeCell ref="O52:P52"/>
    <mergeCell ref="Q53:W53"/>
    <mergeCell ref="O55:P55"/>
    <mergeCell ref="Q55:W55"/>
    <mergeCell ref="A57:A60"/>
    <mergeCell ref="B57:D60"/>
    <mergeCell ref="E57:M60"/>
    <mergeCell ref="B54:D54"/>
    <mergeCell ref="E54:M54"/>
    <mergeCell ref="B56:D56"/>
    <mergeCell ref="B55:D55"/>
    <mergeCell ref="AG61:AH61"/>
    <mergeCell ref="X61:AD61"/>
    <mergeCell ref="Q61:W61"/>
    <mergeCell ref="AG53:AH53"/>
    <mergeCell ref="O54:P54"/>
    <mergeCell ref="Q54:W54"/>
    <mergeCell ref="X55:AD55"/>
    <mergeCell ref="X54:AD54"/>
    <mergeCell ref="AG54:AH54"/>
    <mergeCell ref="O53:P53"/>
    <mergeCell ref="O57:P60"/>
    <mergeCell ref="O61:P61"/>
    <mergeCell ref="O56:P56"/>
    <mergeCell ref="E61:M61"/>
    <mergeCell ref="E56:M56"/>
    <mergeCell ref="Q56:W56"/>
    <mergeCell ref="X56:AD56"/>
    <mergeCell ref="Q57:AH57"/>
    <mergeCell ref="Q58:W60"/>
    <mergeCell ref="X58:AH58"/>
    <mergeCell ref="X59:AD60"/>
    <mergeCell ref="AF59:AF60"/>
    <mergeCell ref="AG59:AH60"/>
    <mergeCell ref="AG63:AH63"/>
    <mergeCell ref="X62:AD62"/>
    <mergeCell ref="AG62:AH62"/>
    <mergeCell ref="AG64:AH64"/>
    <mergeCell ref="X65:AD65"/>
    <mergeCell ref="AG65:AH65"/>
    <mergeCell ref="X63:AD63"/>
    <mergeCell ref="B61:D61"/>
    <mergeCell ref="Q63:W63"/>
    <mergeCell ref="O62:P62"/>
    <mergeCell ref="Q62:W62"/>
    <mergeCell ref="E64:M64"/>
    <mergeCell ref="Q64:W64"/>
    <mergeCell ref="E62:M62"/>
    <mergeCell ref="B62:D62"/>
    <mergeCell ref="B63:D63"/>
    <mergeCell ref="E63:M63"/>
    <mergeCell ref="B64:D64"/>
    <mergeCell ref="B67:D67"/>
    <mergeCell ref="AG67:AH67"/>
    <mergeCell ref="X66:AD66"/>
    <mergeCell ref="AG66:AH66"/>
    <mergeCell ref="O64:P64"/>
    <mergeCell ref="B66:D66"/>
    <mergeCell ref="B65:D65"/>
    <mergeCell ref="E65:M65"/>
    <mergeCell ref="O65:P65"/>
    <mergeCell ref="E68:M68"/>
    <mergeCell ref="O68:P68"/>
    <mergeCell ref="Q68:W68"/>
    <mergeCell ref="O66:P66"/>
    <mergeCell ref="Q66:W66"/>
    <mergeCell ref="O63:P63"/>
    <mergeCell ref="E66:M66"/>
    <mergeCell ref="Q65:W65"/>
    <mergeCell ref="O70:P70"/>
    <mergeCell ref="Q70:W70"/>
    <mergeCell ref="X68:AD68"/>
    <mergeCell ref="X67:AD67"/>
    <mergeCell ref="X64:AD64"/>
    <mergeCell ref="B69:D69"/>
    <mergeCell ref="E69:M69"/>
    <mergeCell ref="O69:P69"/>
    <mergeCell ref="Q69:W69"/>
    <mergeCell ref="B68:D68"/>
    <mergeCell ref="B70:D70"/>
    <mergeCell ref="E70:M70"/>
    <mergeCell ref="AG72:AH72"/>
    <mergeCell ref="X71:AD71"/>
    <mergeCell ref="E67:M67"/>
    <mergeCell ref="O67:P67"/>
    <mergeCell ref="Q67:W67"/>
    <mergeCell ref="X69:AD69"/>
    <mergeCell ref="AG69:AH69"/>
    <mergeCell ref="AG68:AH68"/>
    <mergeCell ref="X70:AD70"/>
    <mergeCell ref="AG70:AH70"/>
    <mergeCell ref="AG71:AH71"/>
    <mergeCell ref="X74:AD74"/>
    <mergeCell ref="AG74:AH74"/>
    <mergeCell ref="X73:AD73"/>
    <mergeCell ref="AG73:AH73"/>
    <mergeCell ref="X72:AD72"/>
    <mergeCell ref="B71:D71"/>
    <mergeCell ref="E71:M71"/>
    <mergeCell ref="O71:P71"/>
    <mergeCell ref="Q71:W71"/>
    <mergeCell ref="O72:P72"/>
    <mergeCell ref="Q72:W72"/>
    <mergeCell ref="B72:D72"/>
    <mergeCell ref="E72:M72"/>
    <mergeCell ref="X77:AD77"/>
    <mergeCell ref="B77:D77"/>
    <mergeCell ref="E77:M77"/>
    <mergeCell ref="O77:P77"/>
    <mergeCell ref="Q77:W77"/>
    <mergeCell ref="O73:P73"/>
    <mergeCell ref="Q73:W73"/>
    <mergeCell ref="X76:AD76"/>
    <mergeCell ref="B73:D73"/>
    <mergeCell ref="E73:M73"/>
    <mergeCell ref="E76:M76"/>
    <mergeCell ref="O76:P76"/>
    <mergeCell ref="Q76:W76"/>
    <mergeCell ref="AG75:AH75"/>
    <mergeCell ref="B75:D75"/>
    <mergeCell ref="E75:M75"/>
    <mergeCell ref="O75:P75"/>
    <mergeCell ref="Q75:W75"/>
    <mergeCell ref="AG76:AH76"/>
    <mergeCell ref="E78:M78"/>
    <mergeCell ref="O78:P78"/>
    <mergeCell ref="Q78:W78"/>
    <mergeCell ref="AG78:AH78"/>
    <mergeCell ref="B74:D74"/>
    <mergeCell ref="E74:M74"/>
    <mergeCell ref="O74:P74"/>
    <mergeCell ref="Q74:W74"/>
    <mergeCell ref="X75:AD75"/>
    <mergeCell ref="B76:D76"/>
    <mergeCell ref="AG77:AH77"/>
    <mergeCell ref="B78:D78"/>
    <mergeCell ref="X78:AD78"/>
    <mergeCell ref="AG80:AH80"/>
    <mergeCell ref="B79:D79"/>
    <mergeCell ref="E79:M79"/>
    <mergeCell ref="O79:P79"/>
    <mergeCell ref="Q79:W79"/>
    <mergeCell ref="X79:AD79"/>
    <mergeCell ref="AG79:AH79"/>
    <mergeCell ref="Q80:W80"/>
    <mergeCell ref="X80:AD80"/>
    <mergeCell ref="B80:D80"/>
    <mergeCell ref="E80:M80"/>
    <mergeCell ref="O80:P80"/>
    <mergeCell ref="Q86:W86"/>
    <mergeCell ref="X82:AD84"/>
    <mergeCell ref="X85:AD85"/>
    <mergeCell ref="A81:A84"/>
    <mergeCell ref="B81:D84"/>
    <mergeCell ref="E81:M84"/>
    <mergeCell ref="O81:P84"/>
    <mergeCell ref="Q82:W84"/>
    <mergeCell ref="Q81:AD81"/>
    <mergeCell ref="O87:P87"/>
    <mergeCell ref="Q87:W87"/>
    <mergeCell ref="X86:AD86"/>
    <mergeCell ref="B85:D85"/>
    <mergeCell ref="E85:M85"/>
    <mergeCell ref="O85:P85"/>
    <mergeCell ref="Q85:W85"/>
    <mergeCell ref="B86:D86"/>
    <mergeCell ref="E86:M86"/>
    <mergeCell ref="O86:P86"/>
    <mergeCell ref="O89:P89"/>
    <mergeCell ref="Q89:W89"/>
    <mergeCell ref="X87:AD87"/>
    <mergeCell ref="B88:D88"/>
    <mergeCell ref="E88:M88"/>
    <mergeCell ref="O88:P88"/>
    <mergeCell ref="Q88:W88"/>
    <mergeCell ref="X88:AD88"/>
    <mergeCell ref="B87:D87"/>
    <mergeCell ref="E87:M87"/>
    <mergeCell ref="O91:P91"/>
    <mergeCell ref="Q91:W91"/>
    <mergeCell ref="X89:AD89"/>
    <mergeCell ref="B90:D90"/>
    <mergeCell ref="E90:M90"/>
    <mergeCell ref="O90:P90"/>
    <mergeCell ref="Q90:W90"/>
    <mergeCell ref="X90:AD90"/>
    <mergeCell ref="B89:D89"/>
    <mergeCell ref="E89:M89"/>
    <mergeCell ref="O93:P93"/>
    <mergeCell ref="Q93:W93"/>
    <mergeCell ref="X91:AD91"/>
    <mergeCell ref="B92:D92"/>
    <mergeCell ref="E92:M92"/>
    <mergeCell ref="O92:P92"/>
    <mergeCell ref="Q92:W92"/>
    <mergeCell ref="X92:AD92"/>
    <mergeCell ref="B91:D91"/>
    <mergeCell ref="E91:M91"/>
    <mergeCell ref="O95:P95"/>
    <mergeCell ref="Q95:W95"/>
    <mergeCell ref="X93:AD93"/>
    <mergeCell ref="B94:D94"/>
    <mergeCell ref="E94:M94"/>
    <mergeCell ref="O94:P94"/>
    <mergeCell ref="Q94:W94"/>
    <mergeCell ref="X94:AD94"/>
    <mergeCell ref="B93:D93"/>
    <mergeCell ref="E93:M93"/>
    <mergeCell ref="O97:P97"/>
    <mergeCell ref="Q97:W97"/>
    <mergeCell ref="X95:AD95"/>
    <mergeCell ref="B96:D96"/>
    <mergeCell ref="E96:M96"/>
    <mergeCell ref="O96:P96"/>
    <mergeCell ref="Q96:W96"/>
    <mergeCell ref="X96:AD96"/>
    <mergeCell ref="B95:D95"/>
    <mergeCell ref="E95:M95"/>
    <mergeCell ref="O99:P99"/>
    <mergeCell ref="Q99:W99"/>
    <mergeCell ref="X97:AD97"/>
    <mergeCell ref="B98:D98"/>
    <mergeCell ref="E98:M98"/>
    <mergeCell ref="O98:P98"/>
    <mergeCell ref="Q98:W98"/>
    <mergeCell ref="X98:AD98"/>
    <mergeCell ref="B97:D97"/>
    <mergeCell ref="E97:M97"/>
    <mergeCell ref="O102:P102"/>
    <mergeCell ref="Q102:W102"/>
    <mergeCell ref="X99:AD99"/>
    <mergeCell ref="B100:D100"/>
    <mergeCell ref="E100:M100"/>
    <mergeCell ref="O100:P100"/>
    <mergeCell ref="Q100:W100"/>
    <mergeCell ref="X100:AD100"/>
    <mergeCell ref="B99:D99"/>
    <mergeCell ref="E99:M99"/>
    <mergeCell ref="O101:P101"/>
    <mergeCell ref="B105:D105"/>
    <mergeCell ref="X101:AD101"/>
    <mergeCell ref="X102:AD102"/>
    <mergeCell ref="X103:AD103"/>
    <mergeCell ref="E103:M103"/>
    <mergeCell ref="O103:P103"/>
    <mergeCell ref="Q103:W103"/>
    <mergeCell ref="Q101:W101"/>
    <mergeCell ref="E102:M102"/>
    <mergeCell ref="B103:D103"/>
    <mergeCell ref="B101:D101"/>
    <mergeCell ref="E101:M101"/>
    <mergeCell ref="E105:M105"/>
    <mergeCell ref="E104:M104"/>
    <mergeCell ref="B102:D102"/>
    <mergeCell ref="B104:D104"/>
    <mergeCell ref="A106:A109"/>
    <mergeCell ref="B106:D109"/>
    <mergeCell ref="E106:M109"/>
    <mergeCell ref="O106:P109"/>
    <mergeCell ref="X110:AD110"/>
    <mergeCell ref="Q107:W109"/>
    <mergeCell ref="X107:AD109"/>
    <mergeCell ref="B110:D110"/>
    <mergeCell ref="E110:M110"/>
    <mergeCell ref="Q104:W104"/>
    <mergeCell ref="X104:AD104"/>
    <mergeCell ref="Q106:AD106"/>
    <mergeCell ref="X105:AD105"/>
    <mergeCell ref="Q105:W105"/>
    <mergeCell ref="O111:P111"/>
    <mergeCell ref="Q111:W111"/>
    <mergeCell ref="Q110:W110"/>
    <mergeCell ref="O110:P110"/>
    <mergeCell ref="O105:P105"/>
    <mergeCell ref="O104:P104"/>
    <mergeCell ref="O113:P113"/>
    <mergeCell ref="Q113:W113"/>
    <mergeCell ref="X111:AD111"/>
    <mergeCell ref="B112:D112"/>
    <mergeCell ref="E112:M112"/>
    <mergeCell ref="O112:P112"/>
    <mergeCell ref="Q112:W112"/>
    <mergeCell ref="X112:AD112"/>
    <mergeCell ref="B111:D111"/>
    <mergeCell ref="E111:M111"/>
    <mergeCell ref="O115:P115"/>
    <mergeCell ref="Q115:W115"/>
    <mergeCell ref="X113:AD113"/>
    <mergeCell ref="B114:D114"/>
    <mergeCell ref="E114:M114"/>
    <mergeCell ref="O114:P114"/>
    <mergeCell ref="Q114:W114"/>
    <mergeCell ref="X114:AD114"/>
    <mergeCell ref="B113:D113"/>
    <mergeCell ref="E113:M113"/>
    <mergeCell ref="O117:P117"/>
    <mergeCell ref="Q117:W117"/>
    <mergeCell ref="X115:AD115"/>
    <mergeCell ref="B116:D116"/>
    <mergeCell ref="E116:M116"/>
    <mergeCell ref="O116:P116"/>
    <mergeCell ref="Q116:W116"/>
    <mergeCell ref="X116:AD116"/>
    <mergeCell ref="B115:D115"/>
    <mergeCell ref="E115:M115"/>
    <mergeCell ref="O119:P119"/>
    <mergeCell ref="Q119:W119"/>
    <mergeCell ref="X117:AD117"/>
    <mergeCell ref="B118:D118"/>
    <mergeCell ref="E118:M118"/>
    <mergeCell ref="O118:P118"/>
    <mergeCell ref="Q118:W118"/>
    <mergeCell ref="X118:AD118"/>
    <mergeCell ref="B117:D117"/>
    <mergeCell ref="E117:M117"/>
    <mergeCell ref="O121:P121"/>
    <mergeCell ref="Q121:W121"/>
    <mergeCell ref="X119:AD119"/>
    <mergeCell ref="B120:D120"/>
    <mergeCell ref="E120:M120"/>
    <mergeCell ref="O120:P120"/>
    <mergeCell ref="Q120:W120"/>
    <mergeCell ref="X120:AD120"/>
    <mergeCell ref="B119:D119"/>
    <mergeCell ref="E119:M119"/>
    <mergeCell ref="O123:P123"/>
    <mergeCell ref="Q123:W123"/>
    <mergeCell ref="X121:AD121"/>
    <mergeCell ref="B122:D122"/>
    <mergeCell ref="E122:M122"/>
    <mergeCell ref="O122:P122"/>
    <mergeCell ref="Q122:W122"/>
    <mergeCell ref="X122:AD122"/>
    <mergeCell ref="B121:D121"/>
    <mergeCell ref="E121:M121"/>
    <mergeCell ref="O125:P125"/>
    <mergeCell ref="Q125:W125"/>
    <mergeCell ref="X123:AD123"/>
    <mergeCell ref="B124:D124"/>
    <mergeCell ref="E124:M124"/>
    <mergeCell ref="O124:P124"/>
    <mergeCell ref="Q124:W124"/>
    <mergeCell ref="X124:AD124"/>
    <mergeCell ref="B123:D123"/>
    <mergeCell ref="E123:M123"/>
    <mergeCell ref="X129:AD129"/>
    <mergeCell ref="B130:D130"/>
    <mergeCell ref="X125:AD125"/>
    <mergeCell ref="B126:D126"/>
    <mergeCell ref="E126:M126"/>
    <mergeCell ref="O126:P126"/>
    <mergeCell ref="Q126:W126"/>
    <mergeCell ref="X126:AD126"/>
    <mergeCell ref="B125:D125"/>
    <mergeCell ref="E125:M125"/>
    <mergeCell ref="B129:D129"/>
    <mergeCell ref="E129:M129"/>
    <mergeCell ref="O129:P129"/>
    <mergeCell ref="Q129:W129"/>
    <mergeCell ref="Q131:AD131"/>
    <mergeCell ref="B127:D127"/>
    <mergeCell ref="E127:M127"/>
    <mergeCell ref="O127:P127"/>
    <mergeCell ref="Q127:W127"/>
    <mergeCell ref="Q132:W134"/>
    <mergeCell ref="X132:AD134"/>
    <mergeCell ref="E130:M130"/>
    <mergeCell ref="O130:P130"/>
    <mergeCell ref="Q130:W130"/>
    <mergeCell ref="X130:AD130"/>
    <mergeCell ref="A131:A134"/>
    <mergeCell ref="B131:D134"/>
    <mergeCell ref="E131:M134"/>
    <mergeCell ref="O131:P134"/>
    <mergeCell ref="X127:AD127"/>
    <mergeCell ref="B128:D128"/>
    <mergeCell ref="E128:M128"/>
    <mergeCell ref="O128:P128"/>
    <mergeCell ref="Q128:W128"/>
    <mergeCell ref="X128:AD128"/>
    <mergeCell ref="B136:D136"/>
    <mergeCell ref="E136:M136"/>
    <mergeCell ref="O136:P136"/>
    <mergeCell ref="O137:P137"/>
    <mergeCell ref="X135:AD135"/>
    <mergeCell ref="X136:AD136"/>
    <mergeCell ref="X137:AD137"/>
    <mergeCell ref="Q136:W136"/>
    <mergeCell ref="Q135:W135"/>
    <mergeCell ref="Q137:W137"/>
    <mergeCell ref="B135:D135"/>
    <mergeCell ref="E135:M135"/>
    <mergeCell ref="B139:D139"/>
    <mergeCell ref="E139:M139"/>
    <mergeCell ref="O135:P135"/>
    <mergeCell ref="B138:D138"/>
    <mergeCell ref="E138:M138"/>
    <mergeCell ref="O138:P138"/>
    <mergeCell ref="B137:D137"/>
    <mergeCell ref="E137:M137"/>
    <mergeCell ref="B142:D142"/>
    <mergeCell ref="B141:D141"/>
    <mergeCell ref="O142:P142"/>
    <mergeCell ref="Q142:W142"/>
    <mergeCell ref="O140:P140"/>
    <mergeCell ref="Q140:W140"/>
    <mergeCell ref="B140:D140"/>
    <mergeCell ref="E140:M140"/>
    <mergeCell ref="H147:Q147"/>
    <mergeCell ref="E142:M142"/>
    <mergeCell ref="X142:AD142"/>
    <mergeCell ref="O139:P139"/>
    <mergeCell ref="Q139:W139"/>
    <mergeCell ref="X139:AD139"/>
    <mergeCell ref="X138:AD138"/>
    <mergeCell ref="X140:AD140"/>
    <mergeCell ref="Q138:W138"/>
    <mergeCell ref="H148:Q148"/>
    <mergeCell ref="W148:AC148"/>
    <mergeCell ref="X141:AD141"/>
    <mergeCell ref="E141:M141"/>
    <mergeCell ref="O141:P141"/>
    <mergeCell ref="Q141:W141"/>
    <mergeCell ref="H146:Q146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149"/>
  <sheetViews>
    <sheetView zoomScalePageLayoutView="0" workbookViewId="0" topLeftCell="A133">
      <selection activeCell="Q139" sqref="Q139:W139"/>
    </sheetView>
  </sheetViews>
  <sheetFormatPr defaultColWidth="9.140625" defaultRowHeight="12.75"/>
  <cols>
    <col min="1" max="1" width="3.421875" style="56" customWidth="1"/>
    <col min="2" max="2" width="2.8515625" style="56" customWidth="1"/>
    <col min="3" max="4" width="2.7109375" style="56" customWidth="1"/>
    <col min="5" max="5" width="14.7109375" style="56" customWidth="1"/>
    <col min="6" max="6" width="4.140625" style="56" customWidth="1"/>
    <col min="7" max="7" width="3.140625" style="56" customWidth="1"/>
    <col min="8" max="9" width="4.00390625" style="56" customWidth="1"/>
    <col min="10" max="10" width="3.8515625" style="56" customWidth="1"/>
    <col min="11" max="11" width="3.421875" style="56" customWidth="1"/>
    <col min="12" max="12" width="3.421875" style="56" bestFit="1" customWidth="1"/>
    <col min="13" max="13" width="2.57421875" style="56" customWidth="1"/>
    <col min="14" max="14" width="0.13671875" style="56" customWidth="1"/>
    <col min="15" max="15" width="4.8515625" style="56" customWidth="1"/>
    <col min="16" max="16" width="4.00390625" style="56" customWidth="1"/>
    <col min="17" max="17" width="3.00390625" style="56" customWidth="1"/>
    <col min="18" max="18" width="3.140625" style="56" customWidth="1"/>
    <col min="19" max="19" width="3.28125" style="56" customWidth="1"/>
    <col min="20" max="20" width="3.00390625" style="56" bestFit="1" customWidth="1"/>
    <col min="21" max="21" width="3.00390625" style="56" customWidth="1"/>
    <col min="22" max="22" width="3.00390625" style="56" bestFit="1" customWidth="1"/>
    <col min="23" max="23" width="3.28125" style="56" bestFit="1" customWidth="1"/>
    <col min="24" max="24" width="3.7109375" style="56" bestFit="1" customWidth="1"/>
    <col min="25" max="25" width="3.28125" style="56" customWidth="1"/>
    <col min="26" max="26" width="3.421875" style="56" customWidth="1"/>
    <col min="27" max="27" width="3.28125" style="56" customWidth="1"/>
    <col min="28" max="28" width="3.421875" style="56" customWidth="1"/>
    <col min="29" max="29" width="3.28125" style="56" customWidth="1"/>
    <col min="30" max="30" width="4.00390625" style="56" customWidth="1"/>
    <col min="31" max="31" width="9.140625" style="56" hidden="1" customWidth="1"/>
    <col min="32" max="32" width="18.57421875" style="79" customWidth="1"/>
    <col min="33" max="16384" width="9.140625" style="79" customWidth="1"/>
  </cols>
  <sheetData>
    <row r="1" spans="1:30" s="56" customFormat="1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1" s="56" customFormat="1" ht="18.75" thickBot="1">
      <c r="A2" s="55"/>
      <c r="B2" s="57"/>
      <c r="C2" s="57"/>
      <c r="D2" s="57"/>
      <c r="E2" s="57"/>
      <c r="F2" s="57"/>
      <c r="G2" s="57"/>
      <c r="H2" s="57"/>
      <c r="I2" s="57"/>
      <c r="J2" s="57"/>
      <c r="K2" s="58"/>
      <c r="L2" s="58"/>
      <c r="M2" s="58"/>
      <c r="N2" s="245"/>
      <c r="O2" s="246"/>
      <c r="P2" s="241"/>
      <c r="Q2" s="241"/>
      <c r="R2" s="241"/>
      <c r="S2" s="247"/>
      <c r="T2" s="58"/>
      <c r="U2" s="58"/>
      <c r="V2" s="245"/>
      <c r="W2" s="246"/>
      <c r="X2" s="241"/>
      <c r="Y2" s="241"/>
      <c r="Z2" s="241"/>
      <c r="AA2" s="241"/>
      <c r="AB2" s="241"/>
      <c r="AC2" s="241"/>
      <c r="AD2" s="57"/>
      <c r="AE2" s="59"/>
    </row>
    <row r="3" spans="1:31" s="56" customFormat="1" ht="12.75" customHeight="1">
      <c r="A3" s="55"/>
      <c r="B3" s="241"/>
      <c r="C3" s="241"/>
      <c r="D3" s="241"/>
      <c r="E3" s="241"/>
      <c r="F3" s="241"/>
      <c r="G3" s="241"/>
      <c r="H3" s="241"/>
      <c r="I3" s="241"/>
      <c r="J3" s="241"/>
      <c r="K3" s="251" t="s">
        <v>0</v>
      </c>
      <c r="L3" s="251"/>
      <c r="M3" s="251"/>
      <c r="N3" s="251"/>
      <c r="O3" s="241"/>
      <c r="P3" s="241"/>
      <c r="Q3" s="241"/>
      <c r="R3" s="241"/>
      <c r="S3" s="241" t="s">
        <v>1</v>
      </c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4"/>
    </row>
    <row r="4" spans="1:31" s="56" customFormat="1" ht="12.75" customHeight="1">
      <c r="A4" s="55"/>
      <c r="B4" s="241"/>
      <c r="C4" s="241"/>
      <c r="D4" s="241"/>
      <c r="E4" s="241"/>
      <c r="F4" s="241"/>
      <c r="G4" s="241"/>
      <c r="H4" s="241"/>
      <c r="I4" s="241"/>
      <c r="J4" s="241"/>
      <c r="K4" s="251"/>
      <c r="L4" s="251"/>
      <c r="M4" s="251"/>
      <c r="N4" s="25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4"/>
    </row>
    <row r="5" spans="1:31" s="56" customFormat="1" ht="15">
      <c r="A5" s="55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1"/>
    </row>
    <row r="6" spans="1:31" s="56" customFormat="1" ht="18.75" thickBot="1">
      <c r="A6" s="55"/>
      <c r="B6" s="62"/>
      <c r="C6" s="62"/>
      <c r="D6" s="62"/>
      <c r="E6" s="63"/>
      <c r="F6" s="62"/>
      <c r="G6" s="62">
        <v>4</v>
      </c>
      <c r="H6" s="62">
        <v>1</v>
      </c>
      <c r="I6" s="62">
        <v>1</v>
      </c>
      <c r="J6" s="62">
        <v>6</v>
      </c>
      <c r="K6" s="62">
        <v>6</v>
      </c>
      <c r="L6" s="62">
        <v>0</v>
      </c>
      <c r="M6" s="248">
        <v>7</v>
      </c>
      <c r="N6" s="249"/>
      <c r="O6" s="60"/>
      <c r="P6" s="62">
        <v>1</v>
      </c>
      <c r="Q6" s="62">
        <v>5</v>
      </c>
      <c r="R6" s="62">
        <v>0</v>
      </c>
      <c r="S6" s="62">
        <v>0</v>
      </c>
      <c r="T6" s="62">
        <v>1</v>
      </c>
      <c r="U6" s="62">
        <v>0</v>
      </c>
      <c r="V6" s="62">
        <v>0</v>
      </c>
      <c r="W6" s="62">
        <v>2</v>
      </c>
      <c r="X6" s="62">
        <v>9</v>
      </c>
      <c r="Y6" s="62">
        <v>9</v>
      </c>
      <c r="Z6" s="64">
        <v>7</v>
      </c>
      <c r="AA6" s="64">
        <v>8</v>
      </c>
      <c r="AB6" s="64">
        <v>5</v>
      </c>
      <c r="AC6" s="65" t="s">
        <v>236</v>
      </c>
      <c r="AD6" s="66">
        <v>9</v>
      </c>
      <c r="AE6" s="67"/>
    </row>
    <row r="7" spans="1:31" s="56" customFormat="1" ht="18">
      <c r="A7" s="55"/>
      <c r="B7" s="57">
        <v>1</v>
      </c>
      <c r="C7" s="57">
        <v>2</v>
      </c>
      <c r="D7" s="57">
        <v>3</v>
      </c>
      <c r="E7" s="57"/>
      <c r="F7" s="57">
        <v>4</v>
      </c>
      <c r="G7" s="57">
        <v>5</v>
      </c>
      <c r="H7" s="57">
        <v>6</v>
      </c>
      <c r="I7" s="57">
        <v>7</v>
      </c>
      <c r="J7" s="57">
        <v>8</v>
      </c>
      <c r="K7" s="57">
        <v>9</v>
      </c>
      <c r="L7" s="57">
        <v>10</v>
      </c>
      <c r="M7" s="250">
        <v>11</v>
      </c>
      <c r="N7" s="250"/>
      <c r="O7" s="60"/>
      <c r="P7" s="57">
        <v>12</v>
      </c>
      <c r="Q7" s="57">
        <v>13</v>
      </c>
      <c r="R7" s="57">
        <v>14</v>
      </c>
      <c r="S7" s="57">
        <v>15</v>
      </c>
      <c r="T7" s="57">
        <v>16</v>
      </c>
      <c r="U7" s="57">
        <v>17</v>
      </c>
      <c r="V7" s="57">
        <v>18</v>
      </c>
      <c r="W7" s="57">
        <v>19</v>
      </c>
      <c r="X7" s="57">
        <v>20</v>
      </c>
      <c r="Y7" s="57">
        <v>21</v>
      </c>
      <c r="Z7" s="57">
        <v>22</v>
      </c>
      <c r="AA7" s="57">
        <v>23</v>
      </c>
      <c r="AB7" s="57">
        <v>24</v>
      </c>
      <c r="AC7" s="57">
        <v>25</v>
      </c>
      <c r="AD7" s="57">
        <v>26</v>
      </c>
      <c r="AE7" s="68"/>
    </row>
    <row r="8" spans="1:34" s="56" customFormat="1" ht="15">
      <c r="A8" s="55"/>
      <c r="B8" s="203" t="s">
        <v>15</v>
      </c>
      <c r="C8" s="203"/>
      <c r="D8" s="203"/>
      <c r="E8" s="55"/>
      <c r="F8" s="203" t="s">
        <v>2</v>
      </c>
      <c r="G8" s="203"/>
      <c r="H8" s="203"/>
      <c r="I8" s="203"/>
      <c r="J8" s="203"/>
      <c r="K8" s="203"/>
      <c r="L8" s="203"/>
      <c r="M8" s="203"/>
      <c r="N8" s="55"/>
      <c r="O8" s="55"/>
      <c r="P8" s="203" t="s">
        <v>3</v>
      </c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F8" s="243" t="s">
        <v>117</v>
      </c>
      <c r="AG8" s="243"/>
      <c r="AH8" s="243"/>
    </row>
    <row r="9" spans="1:34" s="56" customFormat="1" ht="15">
      <c r="A9" s="55"/>
      <c r="B9" s="69" t="s">
        <v>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F9" s="243" t="s">
        <v>238</v>
      </c>
      <c r="AG9" s="243"/>
      <c r="AH9" s="243"/>
    </row>
    <row r="10" spans="1:30" s="56" customFormat="1" ht="15">
      <c r="A10" s="55"/>
      <c r="B10" s="70" t="s">
        <v>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4" s="56" customFormat="1" ht="18">
      <c r="A11" s="55"/>
      <c r="B11" s="252" t="s">
        <v>237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F11" s="243" t="s">
        <v>118</v>
      </c>
      <c r="AG11" s="243"/>
      <c r="AH11" s="243"/>
    </row>
    <row r="12" spans="1:30" s="56" customFormat="1" ht="18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</row>
    <row r="13" spans="1:253" s="56" customFormat="1" ht="14.25" customHeight="1">
      <c r="A13" s="212" t="s">
        <v>27</v>
      </c>
      <c r="B13" s="212" t="s">
        <v>28</v>
      </c>
      <c r="C13" s="212"/>
      <c r="D13" s="212"/>
      <c r="E13" s="213" t="s">
        <v>7</v>
      </c>
      <c r="F13" s="213"/>
      <c r="G13" s="213"/>
      <c r="H13" s="213"/>
      <c r="I13" s="213"/>
      <c r="J13" s="213"/>
      <c r="K13" s="213"/>
      <c r="L13" s="213"/>
      <c r="M13" s="213"/>
      <c r="N13" s="71"/>
      <c r="O13" s="213" t="s">
        <v>9</v>
      </c>
      <c r="P13" s="213"/>
      <c r="Q13" s="226" t="s">
        <v>8</v>
      </c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</row>
    <row r="14" spans="1:34" s="56" customFormat="1" ht="14.25" customHeight="1">
      <c r="A14" s="212"/>
      <c r="B14" s="212"/>
      <c r="C14" s="212"/>
      <c r="D14" s="212"/>
      <c r="E14" s="213"/>
      <c r="F14" s="213"/>
      <c r="G14" s="213"/>
      <c r="H14" s="213"/>
      <c r="I14" s="213"/>
      <c r="J14" s="213"/>
      <c r="K14" s="213"/>
      <c r="L14" s="213"/>
      <c r="M14" s="213"/>
      <c r="N14" s="73"/>
      <c r="O14" s="213"/>
      <c r="P14" s="213"/>
      <c r="Q14" s="210" t="s">
        <v>23</v>
      </c>
      <c r="R14" s="218"/>
      <c r="S14" s="218"/>
      <c r="T14" s="218"/>
      <c r="U14" s="218"/>
      <c r="V14" s="218"/>
      <c r="W14" s="218"/>
      <c r="X14" s="226" t="s">
        <v>6</v>
      </c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</row>
    <row r="15" spans="1:34" s="56" customFormat="1" ht="12.75" customHeight="1">
      <c r="A15" s="212"/>
      <c r="B15" s="212"/>
      <c r="C15" s="212"/>
      <c r="D15" s="212"/>
      <c r="E15" s="213"/>
      <c r="F15" s="213"/>
      <c r="G15" s="213"/>
      <c r="H15" s="213"/>
      <c r="I15" s="213"/>
      <c r="J15" s="213"/>
      <c r="K15" s="213"/>
      <c r="L15" s="213"/>
      <c r="M15" s="213"/>
      <c r="N15" s="73"/>
      <c r="O15" s="213"/>
      <c r="P15" s="213"/>
      <c r="Q15" s="218"/>
      <c r="R15" s="218"/>
      <c r="S15" s="218"/>
      <c r="T15" s="218"/>
      <c r="U15" s="218"/>
      <c r="V15" s="218"/>
      <c r="W15" s="218"/>
      <c r="X15" s="222" t="s">
        <v>24</v>
      </c>
      <c r="Y15" s="222"/>
      <c r="Z15" s="222"/>
      <c r="AA15" s="222"/>
      <c r="AB15" s="222"/>
      <c r="AC15" s="222"/>
      <c r="AD15" s="222"/>
      <c r="AE15" s="74"/>
      <c r="AF15" s="227" t="s">
        <v>25</v>
      </c>
      <c r="AG15" s="219" t="s">
        <v>26</v>
      </c>
      <c r="AH15" s="219"/>
    </row>
    <row r="16" spans="1:34" s="56" customFormat="1" ht="12.75" customHeight="1">
      <c r="A16" s="212"/>
      <c r="B16" s="212"/>
      <c r="C16" s="212"/>
      <c r="D16" s="212"/>
      <c r="E16" s="213"/>
      <c r="F16" s="213"/>
      <c r="G16" s="213"/>
      <c r="H16" s="213"/>
      <c r="I16" s="213"/>
      <c r="J16" s="213"/>
      <c r="K16" s="213"/>
      <c r="L16" s="213"/>
      <c r="M16" s="213"/>
      <c r="N16" s="73"/>
      <c r="O16" s="213"/>
      <c r="P16" s="213"/>
      <c r="Q16" s="218"/>
      <c r="R16" s="218"/>
      <c r="S16" s="218"/>
      <c r="T16" s="218"/>
      <c r="U16" s="218"/>
      <c r="V16" s="218"/>
      <c r="W16" s="218"/>
      <c r="X16" s="222"/>
      <c r="Y16" s="222"/>
      <c r="Z16" s="222"/>
      <c r="AA16" s="222"/>
      <c r="AB16" s="222"/>
      <c r="AC16" s="222"/>
      <c r="AD16" s="222"/>
      <c r="AE16" s="74"/>
      <c r="AF16" s="227"/>
      <c r="AG16" s="219"/>
      <c r="AH16" s="219"/>
    </row>
    <row r="17" spans="1:34" s="56" customFormat="1" ht="15">
      <c r="A17" s="43">
        <v>1</v>
      </c>
      <c r="B17" s="211">
        <v>2</v>
      </c>
      <c r="C17" s="211"/>
      <c r="D17" s="211"/>
      <c r="E17" s="222">
        <v>3</v>
      </c>
      <c r="F17" s="222"/>
      <c r="G17" s="222"/>
      <c r="H17" s="222"/>
      <c r="I17" s="222"/>
      <c r="J17" s="222"/>
      <c r="K17" s="222"/>
      <c r="L17" s="222"/>
      <c r="M17" s="222"/>
      <c r="N17" s="73"/>
      <c r="O17" s="211">
        <v>4</v>
      </c>
      <c r="P17" s="211"/>
      <c r="Q17" s="211">
        <v>5</v>
      </c>
      <c r="R17" s="211"/>
      <c r="S17" s="211"/>
      <c r="T17" s="211"/>
      <c r="U17" s="211"/>
      <c r="V17" s="211"/>
      <c r="W17" s="211"/>
      <c r="X17" s="211">
        <v>6</v>
      </c>
      <c r="Y17" s="211"/>
      <c r="Z17" s="211"/>
      <c r="AA17" s="211"/>
      <c r="AB17" s="211"/>
      <c r="AC17" s="211"/>
      <c r="AD17" s="211"/>
      <c r="AE17" s="74"/>
      <c r="AF17" s="75">
        <v>7</v>
      </c>
      <c r="AG17" s="220">
        <v>8</v>
      </c>
      <c r="AH17" s="220"/>
    </row>
    <row r="18" spans="1:34" ht="37.5" customHeight="1">
      <c r="A18" s="76"/>
      <c r="B18" s="222"/>
      <c r="C18" s="222"/>
      <c r="D18" s="222"/>
      <c r="E18" s="230" t="s">
        <v>119</v>
      </c>
      <c r="F18" s="231"/>
      <c r="G18" s="231"/>
      <c r="H18" s="231"/>
      <c r="I18" s="231"/>
      <c r="J18" s="231"/>
      <c r="K18" s="231"/>
      <c r="L18" s="231"/>
      <c r="M18" s="231"/>
      <c r="N18" s="73"/>
      <c r="O18" s="207" t="s">
        <v>30</v>
      </c>
      <c r="P18" s="207"/>
      <c r="Q18" s="204">
        <f>Q19+Q20+Q21+Q29+Q36</f>
        <v>0</v>
      </c>
      <c r="R18" s="204"/>
      <c r="S18" s="204"/>
      <c r="T18" s="204"/>
      <c r="U18" s="204"/>
      <c r="V18" s="204"/>
      <c r="W18" s="204"/>
      <c r="X18" s="204">
        <f>X19+X20+X21+X29+X36</f>
        <v>0</v>
      </c>
      <c r="Y18" s="204"/>
      <c r="Z18" s="204"/>
      <c r="AA18" s="204"/>
      <c r="AB18" s="204"/>
      <c r="AC18" s="204"/>
      <c r="AD18" s="204"/>
      <c r="AE18" s="77"/>
      <c r="AF18" s="78">
        <f>AF19+AF20+AF21+AF29+AF36</f>
        <v>0</v>
      </c>
      <c r="AG18" s="225">
        <f>AG19+AG20+AG21+AG29+AG36</f>
        <v>0</v>
      </c>
      <c r="AH18" s="225">
        <f>AH19+AH20+AH21+AH29+AH36</f>
        <v>0</v>
      </c>
    </row>
    <row r="19" spans="1:34" ht="37.5" customHeight="1">
      <c r="A19" s="76">
        <v>1</v>
      </c>
      <c r="B19" s="220">
        <v>0</v>
      </c>
      <c r="C19" s="220"/>
      <c r="D19" s="220"/>
      <c r="E19" s="230" t="s">
        <v>120</v>
      </c>
      <c r="F19" s="231"/>
      <c r="G19" s="231"/>
      <c r="H19" s="231"/>
      <c r="I19" s="231"/>
      <c r="J19" s="231"/>
      <c r="K19" s="231"/>
      <c r="L19" s="231"/>
      <c r="M19" s="231"/>
      <c r="N19" s="73"/>
      <c r="O19" s="207" t="s">
        <v>31</v>
      </c>
      <c r="P19" s="207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75"/>
      <c r="AF19" s="74"/>
      <c r="AG19" s="220"/>
      <c r="AH19" s="220"/>
    </row>
    <row r="20" spans="1:34" ht="37.5" customHeight="1">
      <c r="A20" s="76">
        <v>2</v>
      </c>
      <c r="B20" s="222" t="s">
        <v>29</v>
      </c>
      <c r="C20" s="222"/>
      <c r="D20" s="222"/>
      <c r="E20" s="205" t="s">
        <v>121</v>
      </c>
      <c r="F20" s="206"/>
      <c r="G20" s="206"/>
      <c r="H20" s="206"/>
      <c r="I20" s="206"/>
      <c r="J20" s="206"/>
      <c r="K20" s="206"/>
      <c r="L20" s="206"/>
      <c r="M20" s="206"/>
      <c r="N20" s="73"/>
      <c r="O20" s="207" t="s">
        <v>32</v>
      </c>
      <c r="P20" s="207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75"/>
      <c r="AF20" s="74"/>
      <c r="AG20" s="220"/>
      <c r="AH20" s="220"/>
    </row>
    <row r="21" spans="1:34" ht="17.25" customHeight="1">
      <c r="A21" s="74"/>
      <c r="B21" s="209"/>
      <c r="C21" s="209"/>
      <c r="D21" s="209"/>
      <c r="E21" s="206" t="s">
        <v>122</v>
      </c>
      <c r="F21" s="206"/>
      <c r="G21" s="206"/>
      <c r="H21" s="206"/>
      <c r="I21" s="206"/>
      <c r="J21" s="206"/>
      <c r="K21" s="206"/>
      <c r="L21" s="206"/>
      <c r="M21" s="206"/>
      <c r="N21" s="73"/>
      <c r="O21" s="207" t="s">
        <v>33</v>
      </c>
      <c r="P21" s="207"/>
      <c r="Q21" s="221">
        <f>SUM(Q22:W28)</f>
        <v>0</v>
      </c>
      <c r="R21" s="221"/>
      <c r="S21" s="221"/>
      <c r="T21" s="221"/>
      <c r="U21" s="221"/>
      <c r="V21" s="221"/>
      <c r="W21" s="221"/>
      <c r="X21" s="221">
        <f>SUM(X22:AD28)</f>
        <v>0</v>
      </c>
      <c r="Y21" s="221"/>
      <c r="Z21" s="221"/>
      <c r="AA21" s="221"/>
      <c r="AB21" s="221"/>
      <c r="AC21" s="221"/>
      <c r="AD21" s="221"/>
      <c r="AE21" s="80"/>
      <c r="AF21" s="81">
        <f>SUM(AF22:AL28)</f>
        <v>0</v>
      </c>
      <c r="AG21" s="239">
        <f>SUM(AG22:AM28)</f>
        <v>0</v>
      </c>
      <c r="AH21" s="240">
        <f>SUM(AH22:AN28)</f>
        <v>0</v>
      </c>
    </row>
    <row r="22" spans="1:34" ht="15">
      <c r="A22" s="76">
        <v>3</v>
      </c>
      <c r="B22" s="236" t="s">
        <v>220</v>
      </c>
      <c r="C22" s="237"/>
      <c r="D22" s="238"/>
      <c r="E22" s="206" t="s">
        <v>123</v>
      </c>
      <c r="F22" s="206"/>
      <c r="G22" s="206"/>
      <c r="H22" s="206"/>
      <c r="I22" s="206"/>
      <c r="J22" s="206"/>
      <c r="K22" s="206"/>
      <c r="L22" s="206"/>
      <c r="M22" s="206"/>
      <c r="N22" s="73"/>
      <c r="O22" s="207" t="s">
        <v>34</v>
      </c>
      <c r="P22" s="207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75"/>
      <c r="AF22" s="74"/>
      <c r="AG22" s="220"/>
      <c r="AH22" s="220"/>
    </row>
    <row r="23" spans="1:34" ht="15">
      <c r="A23" s="76">
        <v>4</v>
      </c>
      <c r="B23" s="236" t="s">
        <v>221</v>
      </c>
      <c r="C23" s="237"/>
      <c r="D23" s="238"/>
      <c r="E23" s="206" t="s">
        <v>124</v>
      </c>
      <c r="F23" s="206"/>
      <c r="G23" s="206"/>
      <c r="H23" s="206"/>
      <c r="I23" s="206"/>
      <c r="J23" s="206"/>
      <c r="K23" s="206"/>
      <c r="L23" s="206"/>
      <c r="M23" s="206"/>
      <c r="N23" s="73"/>
      <c r="O23" s="207" t="s">
        <v>35</v>
      </c>
      <c r="P23" s="207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75"/>
      <c r="AF23" s="74"/>
      <c r="AG23" s="220"/>
      <c r="AH23" s="220"/>
    </row>
    <row r="24" spans="1:34" ht="15">
      <c r="A24" s="76">
        <v>5</v>
      </c>
      <c r="B24" s="236" t="s">
        <v>222</v>
      </c>
      <c r="C24" s="237"/>
      <c r="D24" s="238"/>
      <c r="E24" s="206" t="s">
        <v>125</v>
      </c>
      <c r="F24" s="206"/>
      <c r="G24" s="206"/>
      <c r="H24" s="206"/>
      <c r="I24" s="206"/>
      <c r="J24" s="206"/>
      <c r="K24" s="206"/>
      <c r="L24" s="206"/>
      <c r="M24" s="206"/>
      <c r="N24" s="73"/>
      <c r="O24" s="207" t="s">
        <v>36</v>
      </c>
      <c r="P24" s="207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75"/>
      <c r="AF24" s="74"/>
      <c r="AG24" s="220"/>
      <c r="AH24" s="220"/>
    </row>
    <row r="25" spans="1:34" ht="36.75" customHeight="1">
      <c r="A25" s="76">
        <v>6</v>
      </c>
      <c r="B25" s="236" t="s">
        <v>223</v>
      </c>
      <c r="C25" s="237"/>
      <c r="D25" s="238"/>
      <c r="E25" s="205" t="s">
        <v>126</v>
      </c>
      <c r="F25" s="205"/>
      <c r="G25" s="205"/>
      <c r="H25" s="205"/>
      <c r="I25" s="205"/>
      <c r="J25" s="205"/>
      <c r="K25" s="205"/>
      <c r="L25" s="205"/>
      <c r="M25" s="205"/>
      <c r="N25" s="73"/>
      <c r="O25" s="207" t="s">
        <v>37</v>
      </c>
      <c r="P25" s="207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75"/>
      <c r="AF25" s="74"/>
      <c r="AG25" s="220"/>
      <c r="AH25" s="220"/>
    </row>
    <row r="26" spans="1:34" ht="25.5" customHeight="1">
      <c r="A26" s="76">
        <v>7</v>
      </c>
      <c r="B26" s="236" t="s">
        <v>224</v>
      </c>
      <c r="C26" s="237"/>
      <c r="D26" s="238"/>
      <c r="E26" s="205" t="s">
        <v>127</v>
      </c>
      <c r="F26" s="205"/>
      <c r="G26" s="205"/>
      <c r="H26" s="205"/>
      <c r="I26" s="205"/>
      <c r="J26" s="205"/>
      <c r="K26" s="205"/>
      <c r="L26" s="205"/>
      <c r="M26" s="205"/>
      <c r="N26" s="73"/>
      <c r="O26" s="207" t="s">
        <v>38</v>
      </c>
      <c r="P26" s="207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75"/>
      <c r="AF26" s="74"/>
      <c r="AG26" s="220"/>
      <c r="AH26" s="220"/>
    </row>
    <row r="27" spans="1:34" ht="24" customHeight="1">
      <c r="A27" s="76">
        <v>8</v>
      </c>
      <c r="B27" s="236" t="s">
        <v>225</v>
      </c>
      <c r="C27" s="237"/>
      <c r="D27" s="238"/>
      <c r="E27" s="205" t="s">
        <v>128</v>
      </c>
      <c r="F27" s="205"/>
      <c r="G27" s="205"/>
      <c r="H27" s="205"/>
      <c r="I27" s="205"/>
      <c r="J27" s="205"/>
      <c r="K27" s="205"/>
      <c r="L27" s="205"/>
      <c r="M27" s="205"/>
      <c r="N27" s="73"/>
      <c r="O27" s="207" t="s">
        <v>39</v>
      </c>
      <c r="P27" s="207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75"/>
      <c r="AF27" s="74"/>
      <c r="AG27" s="220"/>
      <c r="AH27" s="220"/>
    </row>
    <row r="28" spans="1:34" ht="15">
      <c r="A28" s="76">
        <v>9</v>
      </c>
      <c r="B28" s="236" t="s">
        <v>226</v>
      </c>
      <c r="C28" s="237"/>
      <c r="D28" s="238"/>
      <c r="E28" s="205" t="s">
        <v>129</v>
      </c>
      <c r="F28" s="205"/>
      <c r="G28" s="205"/>
      <c r="H28" s="205"/>
      <c r="I28" s="205"/>
      <c r="J28" s="205"/>
      <c r="K28" s="205"/>
      <c r="L28" s="205"/>
      <c r="M28" s="205"/>
      <c r="N28" s="73"/>
      <c r="O28" s="207" t="s">
        <v>40</v>
      </c>
      <c r="P28" s="207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75"/>
      <c r="AF28" s="74"/>
      <c r="AG28" s="220"/>
      <c r="AH28" s="220"/>
    </row>
    <row r="29" spans="1:34" ht="28.5" customHeight="1">
      <c r="A29" s="76">
        <v>10</v>
      </c>
      <c r="B29" s="232" t="s">
        <v>10</v>
      </c>
      <c r="C29" s="233"/>
      <c r="D29" s="234"/>
      <c r="E29" s="205" t="s">
        <v>130</v>
      </c>
      <c r="F29" s="205"/>
      <c r="G29" s="205"/>
      <c r="H29" s="205"/>
      <c r="I29" s="205"/>
      <c r="J29" s="205"/>
      <c r="K29" s="205"/>
      <c r="L29" s="205"/>
      <c r="M29" s="205"/>
      <c r="N29" s="73"/>
      <c r="O29" s="207" t="s">
        <v>41</v>
      </c>
      <c r="P29" s="207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75"/>
      <c r="AF29" s="74"/>
      <c r="AG29" s="220"/>
      <c r="AH29" s="220"/>
    </row>
    <row r="30" spans="1:34" ht="73.5" customHeight="1">
      <c r="A30" s="82"/>
      <c r="B30" s="83"/>
      <c r="C30" s="83"/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5"/>
      <c r="O30" s="86"/>
      <c r="P30" s="86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8"/>
      <c r="AG30" s="88"/>
      <c r="AH30" s="88"/>
    </row>
    <row r="31" spans="1:253" s="56" customFormat="1" ht="14.25" customHeight="1">
      <c r="A31" s="212" t="s">
        <v>27</v>
      </c>
      <c r="B31" s="212" t="s">
        <v>28</v>
      </c>
      <c r="C31" s="212"/>
      <c r="D31" s="212"/>
      <c r="E31" s="213" t="s">
        <v>7</v>
      </c>
      <c r="F31" s="213"/>
      <c r="G31" s="213"/>
      <c r="H31" s="213"/>
      <c r="I31" s="213"/>
      <c r="J31" s="213"/>
      <c r="K31" s="213"/>
      <c r="L31" s="213"/>
      <c r="M31" s="213"/>
      <c r="N31" s="71"/>
      <c r="O31" s="213" t="s">
        <v>9</v>
      </c>
      <c r="P31" s="213"/>
      <c r="Q31" s="226" t="s">
        <v>8</v>
      </c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</row>
    <row r="32" spans="1:34" s="56" customFormat="1" ht="14.25" customHeight="1">
      <c r="A32" s="212"/>
      <c r="B32" s="212"/>
      <c r="C32" s="212"/>
      <c r="D32" s="212"/>
      <c r="E32" s="213"/>
      <c r="F32" s="213"/>
      <c r="G32" s="213"/>
      <c r="H32" s="213"/>
      <c r="I32" s="213"/>
      <c r="J32" s="213"/>
      <c r="K32" s="213"/>
      <c r="L32" s="213"/>
      <c r="M32" s="213"/>
      <c r="N32" s="73"/>
      <c r="O32" s="213"/>
      <c r="P32" s="213"/>
      <c r="Q32" s="210" t="s">
        <v>23</v>
      </c>
      <c r="R32" s="218"/>
      <c r="S32" s="218"/>
      <c r="T32" s="218"/>
      <c r="U32" s="218"/>
      <c r="V32" s="218"/>
      <c r="W32" s="218"/>
      <c r="X32" s="226" t="s">
        <v>6</v>
      </c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</row>
    <row r="33" spans="1:34" s="56" customFormat="1" ht="12.75" customHeight="1">
      <c r="A33" s="212"/>
      <c r="B33" s="212"/>
      <c r="C33" s="212"/>
      <c r="D33" s="212"/>
      <c r="E33" s="213"/>
      <c r="F33" s="213"/>
      <c r="G33" s="213"/>
      <c r="H33" s="213"/>
      <c r="I33" s="213"/>
      <c r="J33" s="213"/>
      <c r="K33" s="213"/>
      <c r="L33" s="213"/>
      <c r="M33" s="213"/>
      <c r="N33" s="73"/>
      <c r="O33" s="213"/>
      <c r="P33" s="213"/>
      <c r="Q33" s="218"/>
      <c r="R33" s="218"/>
      <c r="S33" s="218"/>
      <c r="T33" s="218"/>
      <c r="U33" s="218"/>
      <c r="V33" s="218"/>
      <c r="W33" s="218"/>
      <c r="X33" s="222" t="s">
        <v>24</v>
      </c>
      <c r="Y33" s="222"/>
      <c r="Z33" s="222"/>
      <c r="AA33" s="222"/>
      <c r="AB33" s="222"/>
      <c r="AC33" s="222"/>
      <c r="AD33" s="222"/>
      <c r="AE33" s="74"/>
      <c r="AF33" s="227" t="s">
        <v>25</v>
      </c>
      <c r="AG33" s="219" t="s">
        <v>26</v>
      </c>
      <c r="AH33" s="219"/>
    </row>
    <row r="34" spans="1:34" s="56" customFormat="1" ht="12.75" customHeight="1">
      <c r="A34" s="212"/>
      <c r="B34" s="212"/>
      <c r="C34" s="212"/>
      <c r="D34" s="212"/>
      <c r="E34" s="213"/>
      <c r="F34" s="213"/>
      <c r="G34" s="213"/>
      <c r="H34" s="213"/>
      <c r="I34" s="213"/>
      <c r="J34" s="213"/>
      <c r="K34" s="213"/>
      <c r="L34" s="213"/>
      <c r="M34" s="213"/>
      <c r="N34" s="73"/>
      <c r="O34" s="213"/>
      <c r="P34" s="213"/>
      <c r="Q34" s="218"/>
      <c r="R34" s="218"/>
      <c r="S34" s="218"/>
      <c r="T34" s="218"/>
      <c r="U34" s="218"/>
      <c r="V34" s="218"/>
      <c r="W34" s="218"/>
      <c r="X34" s="222"/>
      <c r="Y34" s="222"/>
      <c r="Z34" s="222"/>
      <c r="AA34" s="222"/>
      <c r="AB34" s="222"/>
      <c r="AC34" s="222"/>
      <c r="AD34" s="222"/>
      <c r="AE34" s="74"/>
      <c r="AF34" s="227"/>
      <c r="AG34" s="219"/>
      <c r="AH34" s="219"/>
    </row>
    <row r="35" spans="1:34" s="56" customFormat="1" ht="15">
      <c r="A35" s="43">
        <v>1</v>
      </c>
      <c r="B35" s="211">
        <v>2</v>
      </c>
      <c r="C35" s="211"/>
      <c r="D35" s="211"/>
      <c r="E35" s="222">
        <v>3</v>
      </c>
      <c r="F35" s="222"/>
      <c r="G35" s="222"/>
      <c r="H35" s="222"/>
      <c r="I35" s="222"/>
      <c r="J35" s="222"/>
      <c r="K35" s="222"/>
      <c r="L35" s="222"/>
      <c r="M35" s="222"/>
      <c r="N35" s="73"/>
      <c r="O35" s="211">
        <v>4</v>
      </c>
      <c r="P35" s="211"/>
      <c r="Q35" s="211">
        <v>5</v>
      </c>
      <c r="R35" s="211"/>
      <c r="S35" s="211"/>
      <c r="T35" s="211"/>
      <c r="U35" s="211"/>
      <c r="V35" s="211"/>
      <c r="W35" s="211"/>
      <c r="X35" s="211">
        <v>6</v>
      </c>
      <c r="Y35" s="211"/>
      <c r="Z35" s="211"/>
      <c r="AA35" s="211"/>
      <c r="AB35" s="211"/>
      <c r="AC35" s="211"/>
      <c r="AD35" s="211"/>
      <c r="AE35" s="74"/>
      <c r="AF35" s="75">
        <v>7</v>
      </c>
      <c r="AG35" s="220">
        <v>8</v>
      </c>
      <c r="AH35" s="220"/>
    </row>
    <row r="36" spans="1:34" ht="37.5" customHeight="1">
      <c r="A36" s="76">
        <v>11</v>
      </c>
      <c r="B36" s="235" t="s">
        <v>42</v>
      </c>
      <c r="C36" s="235"/>
      <c r="D36" s="235"/>
      <c r="E36" s="230" t="s">
        <v>131</v>
      </c>
      <c r="F36" s="231"/>
      <c r="G36" s="231"/>
      <c r="H36" s="231"/>
      <c r="I36" s="231"/>
      <c r="J36" s="231"/>
      <c r="K36" s="231"/>
      <c r="L36" s="231"/>
      <c r="M36" s="231"/>
      <c r="N36" s="73"/>
      <c r="O36" s="207" t="s">
        <v>43</v>
      </c>
      <c r="P36" s="207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75"/>
      <c r="AF36" s="74"/>
      <c r="AG36" s="220"/>
      <c r="AH36" s="220"/>
    </row>
    <row r="37" spans="1:34" ht="37.5" customHeight="1">
      <c r="A37" s="76"/>
      <c r="B37" s="220"/>
      <c r="C37" s="220"/>
      <c r="D37" s="220"/>
      <c r="E37" s="230" t="s">
        <v>132</v>
      </c>
      <c r="F37" s="231"/>
      <c r="G37" s="231"/>
      <c r="H37" s="231"/>
      <c r="I37" s="231"/>
      <c r="J37" s="231"/>
      <c r="K37" s="231"/>
      <c r="L37" s="231"/>
      <c r="M37" s="231"/>
      <c r="N37" s="73"/>
      <c r="O37" s="207" t="s">
        <v>44</v>
      </c>
      <c r="P37" s="207"/>
      <c r="Q37" s="204">
        <f>Q38+Q47+Q48+Q53+Q54+Q62+Q63+Q64+Q65+Q66</f>
        <v>0</v>
      </c>
      <c r="R37" s="204"/>
      <c r="S37" s="204"/>
      <c r="T37" s="204"/>
      <c r="U37" s="204"/>
      <c r="V37" s="204"/>
      <c r="W37" s="204"/>
      <c r="X37" s="204">
        <f>X38+X47+X48+X53+X54+X62+X63+X64+X65+X66</f>
        <v>0</v>
      </c>
      <c r="Y37" s="204"/>
      <c r="Z37" s="204"/>
      <c r="AA37" s="204"/>
      <c r="AB37" s="204"/>
      <c r="AC37" s="204"/>
      <c r="AD37" s="204"/>
      <c r="AE37" s="77"/>
      <c r="AF37" s="78"/>
      <c r="AG37" s="225">
        <f>AG38+AG47+AG48+AG53+AG54+AG62+AG63+AG64+AG65+AG66</f>
        <v>0</v>
      </c>
      <c r="AH37" s="225">
        <f>AH38+AH47+AH48+AH53+AH54+AH62+AH63+AH64+AH65+AH66</f>
        <v>0</v>
      </c>
    </row>
    <row r="38" spans="1:34" ht="37.5" customHeight="1">
      <c r="A38" s="76"/>
      <c r="B38" s="222"/>
      <c r="C38" s="222"/>
      <c r="D38" s="222"/>
      <c r="E38" s="205" t="s">
        <v>133</v>
      </c>
      <c r="F38" s="206"/>
      <c r="G38" s="206"/>
      <c r="H38" s="206"/>
      <c r="I38" s="206"/>
      <c r="J38" s="206"/>
      <c r="K38" s="206"/>
      <c r="L38" s="206"/>
      <c r="M38" s="206"/>
      <c r="N38" s="73"/>
      <c r="O38" s="207" t="s">
        <v>45</v>
      </c>
      <c r="P38" s="207"/>
      <c r="Q38" s="204">
        <f>SUM(Q39:W46)</f>
        <v>0</v>
      </c>
      <c r="R38" s="204"/>
      <c r="S38" s="204"/>
      <c r="T38" s="204"/>
      <c r="U38" s="204"/>
      <c r="V38" s="204"/>
      <c r="W38" s="204"/>
      <c r="X38" s="204">
        <f>SUM(X39:AD46)</f>
        <v>0</v>
      </c>
      <c r="Y38" s="204"/>
      <c r="Z38" s="204"/>
      <c r="AA38" s="204"/>
      <c r="AB38" s="204"/>
      <c r="AC38" s="204"/>
      <c r="AD38" s="204"/>
      <c r="AE38" s="77"/>
      <c r="AF38" s="78"/>
      <c r="AG38" s="225">
        <f>SUM(AG39:AM46)</f>
        <v>0</v>
      </c>
      <c r="AH38" s="225">
        <f>SUM(AH39:AN46)</f>
        <v>0</v>
      </c>
    </row>
    <row r="39" spans="1:34" ht="17.25" customHeight="1">
      <c r="A39" s="74">
        <v>12</v>
      </c>
      <c r="B39" s="209">
        <v>100</v>
      </c>
      <c r="C39" s="209"/>
      <c r="D39" s="209"/>
      <c r="E39" s="206" t="s">
        <v>134</v>
      </c>
      <c r="F39" s="206"/>
      <c r="G39" s="206"/>
      <c r="H39" s="206"/>
      <c r="I39" s="206"/>
      <c r="J39" s="206"/>
      <c r="K39" s="206"/>
      <c r="L39" s="206"/>
      <c r="M39" s="206"/>
      <c r="N39" s="73"/>
      <c r="O39" s="207" t="s">
        <v>46</v>
      </c>
      <c r="P39" s="207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75"/>
      <c r="AF39" s="74"/>
      <c r="AG39" s="229"/>
      <c r="AH39" s="220"/>
    </row>
    <row r="40" spans="1:34" ht="15">
      <c r="A40" s="76">
        <v>13</v>
      </c>
      <c r="B40" s="209">
        <v>101</v>
      </c>
      <c r="C40" s="209"/>
      <c r="D40" s="209"/>
      <c r="E40" s="206" t="s">
        <v>135</v>
      </c>
      <c r="F40" s="206"/>
      <c r="G40" s="206"/>
      <c r="H40" s="206"/>
      <c r="I40" s="206"/>
      <c r="J40" s="206"/>
      <c r="K40" s="206"/>
      <c r="L40" s="206"/>
      <c r="M40" s="206"/>
      <c r="N40" s="73"/>
      <c r="O40" s="207" t="s">
        <v>47</v>
      </c>
      <c r="P40" s="207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75"/>
      <c r="AF40" s="74"/>
      <c r="AG40" s="220"/>
      <c r="AH40" s="220"/>
    </row>
    <row r="41" spans="1:34" ht="15">
      <c r="A41" s="74">
        <v>14</v>
      </c>
      <c r="B41" s="209">
        <v>102</v>
      </c>
      <c r="C41" s="209"/>
      <c r="D41" s="209"/>
      <c r="E41" s="206" t="s">
        <v>136</v>
      </c>
      <c r="F41" s="206"/>
      <c r="G41" s="206"/>
      <c r="H41" s="206"/>
      <c r="I41" s="206"/>
      <c r="J41" s="206"/>
      <c r="K41" s="206"/>
      <c r="L41" s="206"/>
      <c r="M41" s="206"/>
      <c r="N41" s="73"/>
      <c r="O41" s="207" t="s">
        <v>48</v>
      </c>
      <c r="P41" s="207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75"/>
      <c r="AF41" s="74"/>
      <c r="AG41" s="220"/>
      <c r="AH41" s="220"/>
    </row>
    <row r="42" spans="1:34" ht="15">
      <c r="A42" s="76">
        <v>15</v>
      </c>
      <c r="B42" s="209">
        <v>103</v>
      </c>
      <c r="C42" s="209"/>
      <c r="D42" s="209"/>
      <c r="E42" s="206" t="s">
        <v>137</v>
      </c>
      <c r="F42" s="206"/>
      <c r="G42" s="206"/>
      <c r="H42" s="206"/>
      <c r="I42" s="206"/>
      <c r="J42" s="206"/>
      <c r="K42" s="206"/>
      <c r="L42" s="206"/>
      <c r="M42" s="206"/>
      <c r="N42" s="73"/>
      <c r="O42" s="207" t="s">
        <v>49</v>
      </c>
      <c r="P42" s="207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75"/>
      <c r="AF42" s="74"/>
      <c r="AG42" s="220"/>
      <c r="AH42" s="220"/>
    </row>
    <row r="43" spans="1:34" ht="15">
      <c r="A43" s="74">
        <v>16</v>
      </c>
      <c r="B43" s="209">
        <v>104</v>
      </c>
      <c r="C43" s="209"/>
      <c r="D43" s="209"/>
      <c r="E43" s="205" t="s">
        <v>138</v>
      </c>
      <c r="F43" s="205"/>
      <c r="G43" s="205"/>
      <c r="H43" s="205"/>
      <c r="I43" s="205"/>
      <c r="J43" s="205"/>
      <c r="K43" s="205"/>
      <c r="L43" s="205"/>
      <c r="M43" s="205"/>
      <c r="N43" s="73"/>
      <c r="O43" s="207" t="s">
        <v>50</v>
      </c>
      <c r="P43" s="207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75"/>
      <c r="AF43" s="74"/>
      <c r="AG43" s="220"/>
      <c r="AH43" s="220"/>
    </row>
    <row r="44" spans="1:34" ht="17.25" customHeight="1">
      <c r="A44" s="76">
        <v>17</v>
      </c>
      <c r="B44" s="209">
        <v>105</v>
      </c>
      <c r="C44" s="209"/>
      <c r="D44" s="209"/>
      <c r="E44" s="205" t="s">
        <v>139</v>
      </c>
      <c r="F44" s="205"/>
      <c r="G44" s="205"/>
      <c r="H44" s="205"/>
      <c r="I44" s="205"/>
      <c r="J44" s="205"/>
      <c r="K44" s="205"/>
      <c r="L44" s="205"/>
      <c r="M44" s="205"/>
      <c r="N44" s="73"/>
      <c r="O44" s="207" t="s">
        <v>51</v>
      </c>
      <c r="P44" s="207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75"/>
      <c r="AF44" s="74"/>
      <c r="AG44" s="220"/>
      <c r="AH44" s="220"/>
    </row>
    <row r="45" spans="1:34" ht="17.25" customHeight="1">
      <c r="A45" s="74">
        <v>18</v>
      </c>
      <c r="B45" s="209">
        <v>106</v>
      </c>
      <c r="C45" s="209"/>
      <c r="D45" s="209"/>
      <c r="E45" s="205" t="s">
        <v>140</v>
      </c>
      <c r="F45" s="205"/>
      <c r="G45" s="205"/>
      <c r="H45" s="205"/>
      <c r="I45" s="205"/>
      <c r="J45" s="205"/>
      <c r="K45" s="205"/>
      <c r="L45" s="205"/>
      <c r="M45" s="205"/>
      <c r="N45" s="73"/>
      <c r="O45" s="207" t="s">
        <v>52</v>
      </c>
      <c r="P45" s="207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75"/>
      <c r="AF45" s="74"/>
      <c r="AG45" s="220"/>
      <c r="AH45" s="220"/>
    </row>
    <row r="46" spans="1:34" ht="15">
      <c r="A46" s="76">
        <v>19</v>
      </c>
      <c r="B46" s="209">
        <v>108</v>
      </c>
      <c r="C46" s="209"/>
      <c r="D46" s="209"/>
      <c r="E46" s="205" t="s">
        <v>141</v>
      </c>
      <c r="F46" s="205"/>
      <c r="G46" s="205"/>
      <c r="H46" s="205"/>
      <c r="I46" s="205"/>
      <c r="J46" s="205"/>
      <c r="K46" s="205"/>
      <c r="L46" s="205"/>
      <c r="M46" s="205"/>
      <c r="N46" s="73"/>
      <c r="O46" s="207" t="s">
        <v>53</v>
      </c>
      <c r="P46" s="207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75"/>
      <c r="AF46" s="74"/>
      <c r="AG46" s="220"/>
      <c r="AH46" s="220"/>
    </row>
    <row r="47" spans="1:34" ht="15">
      <c r="A47" s="74">
        <v>20</v>
      </c>
      <c r="B47" s="209">
        <v>11</v>
      </c>
      <c r="C47" s="209"/>
      <c r="D47" s="209"/>
      <c r="E47" s="205" t="s">
        <v>142</v>
      </c>
      <c r="F47" s="205"/>
      <c r="G47" s="205"/>
      <c r="H47" s="205"/>
      <c r="I47" s="205"/>
      <c r="J47" s="205"/>
      <c r="K47" s="205"/>
      <c r="L47" s="205"/>
      <c r="M47" s="205"/>
      <c r="N47" s="73"/>
      <c r="O47" s="207" t="s">
        <v>54</v>
      </c>
      <c r="P47" s="207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75"/>
      <c r="AF47" s="74"/>
      <c r="AG47" s="220"/>
      <c r="AH47" s="220"/>
    </row>
    <row r="48" spans="1:34" ht="15">
      <c r="A48" s="74"/>
      <c r="B48" s="209"/>
      <c r="C48" s="209"/>
      <c r="D48" s="209"/>
      <c r="E48" s="205" t="s">
        <v>143</v>
      </c>
      <c r="F48" s="205"/>
      <c r="G48" s="205"/>
      <c r="H48" s="205"/>
      <c r="I48" s="205"/>
      <c r="J48" s="205"/>
      <c r="K48" s="205"/>
      <c r="L48" s="205"/>
      <c r="M48" s="205"/>
      <c r="N48" s="73"/>
      <c r="O48" s="207" t="s">
        <v>55</v>
      </c>
      <c r="P48" s="207"/>
      <c r="Q48" s="204">
        <f>SUM(Q49:W52)</f>
        <v>0</v>
      </c>
      <c r="R48" s="204"/>
      <c r="S48" s="204"/>
      <c r="T48" s="204"/>
      <c r="U48" s="204"/>
      <c r="V48" s="204"/>
      <c r="W48" s="204"/>
      <c r="X48" s="204">
        <f>SUM(X49:AD52)</f>
        <v>0</v>
      </c>
      <c r="Y48" s="204"/>
      <c r="Z48" s="204"/>
      <c r="AA48" s="204"/>
      <c r="AB48" s="204"/>
      <c r="AC48" s="204"/>
      <c r="AD48" s="204"/>
      <c r="AE48" s="77"/>
      <c r="AF48" s="78">
        <f>SUM(AF49:AL52)</f>
        <v>0</v>
      </c>
      <c r="AG48" s="225">
        <f>SUM(AG49:AM52)</f>
        <v>0</v>
      </c>
      <c r="AH48" s="225">
        <f>SUM(AH49:AN52)</f>
        <v>0</v>
      </c>
    </row>
    <row r="49" spans="1:34" ht="15" customHeight="1">
      <c r="A49" s="76">
        <v>21</v>
      </c>
      <c r="B49" s="209">
        <v>120</v>
      </c>
      <c r="C49" s="209"/>
      <c r="D49" s="209"/>
      <c r="E49" s="205" t="s">
        <v>144</v>
      </c>
      <c r="F49" s="205"/>
      <c r="G49" s="205"/>
      <c r="H49" s="205"/>
      <c r="I49" s="205"/>
      <c r="J49" s="205"/>
      <c r="K49" s="205"/>
      <c r="L49" s="205"/>
      <c r="M49" s="205"/>
      <c r="N49" s="73"/>
      <c r="O49" s="207" t="s">
        <v>56</v>
      </c>
      <c r="P49" s="207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75"/>
      <c r="AF49" s="74"/>
      <c r="AG49" s="220"/>
      <c r="AH49" s="220"/>
    </row>
    <row r="50" spans="1:34" ht="24" customHeight="1">
      <c r="A50" s="74">
        <v>22</v>
      </c>
      <c r="B50" s="209">
        <v>121</v>
      </c>
      <c r="C50" s="209"/>
      <c r="D50" s="209"/>
      <c r="E50" s="205" t="s">
        <v>145</v>
      </c>
      <c r="F50" s="205"/>
      <c r="G50" s="205"/>
      <c r="H50" s="205"/>
      <c r="I50" s="205"/>
      <c r="J50" s="205"/>
      <c r="K50" s="205"/>
      <c r="L50" s="205"/>
      <c r="M50" s="205"/>
      <c r="N50" s="73"/>
      <c r="O50" s="207" t="s">
        <v>57</v>
      </c>
      <c r="P50" s="207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75"/>
      <c r="AF50" s="74"/>
      <c r="AG50" s="220"/>
      <c r="AH50" s="220"/>
    </row>
    <row r="51" spans="1:34" ht="28.5" customHeight="1">
      <c r="A51" s="76">
        <v>23</v>
      </c>
      <c r="B51" s="209" t="s">
        <v>227</v>
      </c>
      <c r="C51" s="209"/>
      <c r="D51" s="209"/>
      <c r="E51" s="205" t="s">
        <v>146</v>
      </c>
      <c r="F51" s="206"/>
      <c r="G51" s="206"/>
      <c r="H51" s="206"/>
      <c r="I51" s="206"/>
      <c r="J51" s="206"/>
      <c r="K51" s="206"/>
      <c r="L51" s="206"/>
      <c r="M51" s="206"/>
      <c r="N51" s="73"/>
      <c r="O51" s="207" t="s">
        <v>58</v>
      </c>
      <c r="P51" s="207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75"/>
      <c r="AF51" s="74"/>
      <c r="AG51" s="220"/>
      <c r="AH51" s="220"/>
    </row>
    <row r="52" spans="1:34" ht="15">
      <c r="A52" s="74">
        <v>24</v>
      </c>
      <c r="B52" s="209" t="s">
        <v>228</v>
      </c>
      <c r="C52" s="209"/>
      <c r="D52" s="209"/>
      <c r="E52" s="206" t="s">
        <v>147</v>
      </c>
      <c r="F52" s="206"/>
      <c r="G52" s="206"/>
      <c r="H52" s="206"/>
      <c r="I52" s="206"/>
      <c r="J52" s="206"/>
      <c r="K52" s="206"/>
      <c r="L52" s="206"/>
      <c r="M52" s="206"/>
      <c r="N52" s="73"/>
      <c r="O52" s="207" t="s">
        <v>59</v>
      </c>
      <c r="P52" s="207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75"/>
      <c r="AF52" s="74"/>
      <c r="AG52" s="220"/>
      <c r="AH52" s="220"/>
    </row>
    <row r="53" spans="1:34" ht="26.25" customHeight="1">
      <c r="A53" s="76">
        <v>25</v>
      </c>
      <c r="B53" s="209">
        <v>13</v>
      </c>
      <c r="C53" s="209"/>
      <c r="D53" s="209"/>
      <c r="E53" s="205" t="s">
        <v>148</v>
      </c>
      <c r="F53" s="205"/>
      <c r="G53" s="205"/>
      <c r="H53" s="205"/>
      <c r="I53" s="205"/>
      <c r="J53" s="205"/>
      <c r="K53" s="205"/>
      <c r="L53" s="205"/>
      <c r="M53" s="205"/>
      <c r="N53" s="73"/>
      <c r="O53" s="207" t="s">
        <v>60</v>
      </c>
      <c r="P53" s="207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75"/>
      <c r="AF53" s="74"/>
      <c r="AG53" s="220"/>
      <c r="AH53" s="220"/>
    </row>
    <row r="54" spans="1:34" ht="26.25" customHeight="1">
      <c r="A54" s="76">
        <v>26</v>
      </c>
      <c r="B54" s="209">
        <v>14</v>
      </c>
      <c r="C54" s="209"/>
      <c r="D54" s="209"/>
      <c r="E54" s="205" t="s">
        <v>149</v>
      </c>
      <c r="F54" s="205"/>
      <c r="G54" s="205"/>
      <c r="H54" s="205"/>
      <c r="I54" s="205"/>
      <c r="J54" s="205"/>
      <c r="K54" s="205"/>
      <c r="L54" s="205"/>
      <c r="M54" s="205"/>
      <c r="N54" s="73"/>
      <c r="O54" s="207" t="s">
        <v>61</v>
      </c>
      <c r="P54" s="207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75"/>
      <c r="AF54" s="74"/>
      <c r="AG54" s="220"/>
      <c r="AH54" s="220"/>
    </row>
    <row r="55" spans="1:31" ht="28.5" customHeight="1">
      <c r="A55" s="89"/>
      <c r="B55" s="214"/>
      <c r="C55" s="214"/>
      <c r="D55" s="214"/>
      <c r="E55" s="228"/>
      <c r="F55" s="228"/>
      <c r="G55" s="228"/>
      <c r="H55" s="228"/>
      <c r="I55" s="228"/>
      <c r="J55" s="228"/>
      <c r="K55" s="228"/>
      <c r="L55" s="228"/>
      <c r="M55" s="228"/>
      <c r="N55" s="85"/>
      <c r="O55" s="216"/>
      <c r="P55" s="216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88"/>
    </row>
    <row r="56" spans="1:31" ht="138" customHeight="1">
      <c r="A56" s="89"/>
      <c r="B56" s="214"/>
      <c r="C56" s="214"/>
      <c r="D56" s="214"/>
      <c r="E56" s="228"/>
      <c r="F56" s="228"/>
      <c r="G56" s="228"/>
      <c r="H56" s="228"/>
      <c r="I56" s="228"/>
      <c r="J56" s="228"/>
      <c r="K56" s="228"/>
      <c r="L56" s="228"/>
      <c r="M56" s="228"/>
      <c r="N56" s="85"/>
      <c r="O56" s="216"/>
      <c r="P56" s="216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88"/>
    </row>
    <row r="57" spans="1:253" s="56" customFormat="1" ht="14.25" customHeight="1">
      <c r="A57" s="212" t="s">
        <v>27</v>
      </c>
      <c r="B57" s="212" t="s">
        <v>28</v>
      </c>
      <c r="C57" s="212"/>
      <c r="D57" s="212"/>
      <c r="E57" s="213" t="s">
        <v>7</v>
      </c>
      <c r="F57" s="213"/>
      <c r="G57" s="213"/>
      <c r="H57" s="213"/>
      <c r="I57" s="213"/>
      <c r="J57" s="213"/>
      <c r="K57" s="213"/>
      <c r="L57" s="213"/>
      <c r="M57" s="213"/>
      <c r="N57" s="71"/>
      <c r="O57" s="213" t="s">
        <v>9</v>
      </c>
      <c r="P57" s="213"/>
      <c r="Q57" s="226" t="s">
        <v>8</v>
      </c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</row>
    <row r="58" spans="1:34" s="56" customFormat="1" ht="14.25" customHeight="1">
      <c r="A58" s="212"/>
      <c r="B58" s="212"/>
      <c r="C58" s="212"/>
      <c r="D58" s="212"/>
      <c r="E58" s="213"/>
      <c r="F58" s="213"/>
      <c r="G58" s="213"/>
      <c r="H58" s="213"/>
      <c r="I58" s="213"/>
      <c r="J58" s="213"/>
      <c r="K58" s="213"/>
      <c r="L58" s="213"/>
      <c r="M58" s="213"/>
      <c r="N58" s="73"/>
      <c r="O58" s="213"/>
      <c r="P58" s="213"/>
      <c r="Q58" s="210" t="s">
        <v>23</v>
      </c>
      <c r="R58" s="218"/>
      <c r="S58" s="218"/>
      <c r="T58" s="218"/>
      <c r="U58" s="218"/>
      <c r="V58" s="218"/>
      <c r="W58" s="218"/>
      <c r="X58" s="226" t="s">
        <v>6</v>
      </c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</row>
    <row r="59" spans="1:34" s="56" customFormat="1" ht="12.75" customHeight="1">
      <c r="A59" s="212"/>
      <c r="B59" s="212"/>
      <c r="C59" s="212"/>
      <c r="D59" s="212"/>
      <c r="E59" s="213"/>
      <c r="F59" s="213"/>
      <c r="G59" s="213"/>
      <c r="H59" s="213"/>
      <c r="I59" s="213"/>
      <c r="J59" s="213"/>
      <c r="K59" s="213"/>
      <c r="L59" s="213"/>
      <c r="M59" s="213"/>
      <c r="N59" s="73"/>
      <c r="O59" s="213"/>
      <c r="P59" s="213"/>
      <c r="Q59" s="218"/>
      <c r="R59" s="218"/>
      <c r="S59" s="218"/>
      <c r="T59" s="218"/>
      <c r="U59" s="218"/>
      <c r="V59" s="218"/>
      <c r="W59" s="218"/>
      <c r="X59" s="222" t="s">
        <v>24</v>
      </c>
      <c r="Y59" s="222"/>
      <c r="Z59" s="222"/>
      <c r="AA59" s="222"/>
      <c r="AB59" s="222"/>
      <c r="AC59" s="222"/>
      <c r="AD59" s="222"/>
      <c r="AE59" s="74"/>
      <c r="AF59" s="227" t="s">
        <v>25</v>
      </c>
      <c r="AG59" s="219" t="s">
        <v>26</v>
      </c>
      <c r="AH59" s="219"/>
    </row>
    <row r="60" spans="1:34" s="56" customFormat="1" ht="12.75" customHeight="1">
      <c r="A60" s="212"/>
      <c r="B60" s="212"/>
      <c r="C60" s="212"/>
      <c r="D60" s="212"/>
      <c r="E60" s="213"/>
      <c r="F60" s="213"/>
      <c r="G60" s="213"/>
      <c r="H60" s="213"/>
      <c r="I60" s="213"/>
      <c r="J60" s="213"/>
      <c r="K60" s="213"/>
      <c r="L60" s="213"/>
      <c r="M60" s="213"/>
      <c r="N60" s="73"/>
      <c r="O60" s="213"/>
      <c r="P60" s="213"/>
      <c r="Q60" s="218"/>
      <c r="R60" s="218"/>
      <c r="S60" s="218"/>
      <c r="T60" s="218"/>
      <c r="U60" s="218"/>
      <c r="V60" s="218"/>
      <c r="W60" s="218"/>
      <c r="X60" s="222"/>
      <c r="Y60" s="222"/>
      <c r="Z60" s="222"/>
      <c r="AA60" s="222"/>
      <c r="AB60" s="222"/>
      <c r="AC60" s="222"/>
      <c r="AD60" s="222"/>
      <c r="AE60" s="74"/>
      <c r="AF60" s="227"/>
      <c r="AG60" s="219"/>
      <c r="AH60" s="219"/>
    </row>
    <row r="61" spans="1:34" s="56" customFormat="1" ht="15">
      <c r="A61" s="74">
        <v>1</v>
      </c>
      <c r="B61" s="211">
        <v>2</v>
      </c>
      <c r="C61" s="211"/>
      <c r="D61" s="211"/>
      <c r="E61" s="222">
        <v>3</v>
      </c>
      <c r="F61" s="222"/>
      <c r="G61" s="222"/>
      <c r="H61" s="222"/>
      <c r="I61" s="222"/>
      <c r="J61" s="222"/>
      <c r="K61" s="222"/>
      <c r="L61" s="222"/>
      <c r="M61" s="222"/>
      <c r="N61" s="73"/>
      <c r="O61" s="211">
        <v>4</v>
      </c>
      <c r="P61" s="211"/>
      <c r="Q61" s="211">
        <v>5</v>
      </c>
      <c r="R61" s="211"/>
      <c r="S61" s="211"/>
      <c r="T61" s="211"/>
      <c r="U61" s="211"/>
      <c r="V61" s="211"/>
      <c r="W61" s="211"/>
      <c r="X61" s="211">
        <v>6</v>
      </c>
      <c r="Y61" s="211"/>
      <c r="Z61" s="211"/>
      <c r="AA61" s="211"/>
      <c r="AB61" s="211"/>
      <c r="AC61" s="211"/>
      <c r="AD61" s="211"/>
      <c r="AE61" s="74"/>
      <c r="AF61" s="75">
        <v>7</v>
      </c>
      <c r="AG61" s="220">
        <v>8</v>
      </c>
      <c r="AH61" s="220"/>
    </row>
    <row r="62" spans="1:34" ht="24" customHeight="1">
      <c r="A62" s="76">
        <v>27</v>
      </c>
      <c r="B62" s="209">
        <v>15</v>
      </c>
      <c r="C62" s="209"/>
      <c r="D62" s="209"/>
      <c r="E62" s="205" t="s">
        <v>150</v>
      </c>
      <c r="F62" s="206"/>
      <c r="G62" s="206"/>
      <c r="H62" s="206"/>
      <c r="I62" s="206"/>
      <c r="J62" s="206"/>
      <c r="K62" s="206"/>
      <c r="L62" s="206"/>
      <c r="M62" s="206"/>
      <c r="N62" s="73"/>
      <c r="O62" s="207" t="s">
        <v>62</v>
      </c>
      <c r="P62" s="207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75"/>
      <c r="AF62" s="74"/>
      <c r="AG62" s="220"/>
      <c r="AH62" s="220"/>
    </row>
    <row r="63" spans="1:34" ht="24" customHeight="1">
      <c r="A63" s="76">
        <v>28</v>
      </c>
      <c r="B63" s="209">
        <v>16</v>
      </c>
      <c r="C63" s="209"/>
      <c r="D63" s="209"/>
      <c r="E63" s="205" t="s">
        <v>151</v>
      </c>
      <c r="F63" s="206"/>
      <c r="G63" s="206"/>
      <c r="H63" s="206"/>
      <c r="I63" s="206"/>
      <c r="J63" s="206"/>
      <c r="K63" s="206"/>
      <c r="L63" s="206"/>
      <c r="M63" s="206"/>
      <c r="N63" s="73"/>
      <c r="O63" s="207" t="s">
        <v>63</v>
      </c>
      <c r="P63" s="207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75"/>
      <c r="AF63" s="74"/>
      <c r="AG63" s="220"/>
      <c r="AH63" s="220"/>
    </row>
    <row r="64" spans="1:34" ht="27" customHeight="1">
      <c r="A64" s="76">
        <v>29</v>
      </c>
      <c r="B64" s="209">
        <v>17</v>
      </c>
      <c r="C64" s="209"/>
      <c r="D64" s="209"/>
      <c r="E64" s="205" t="s">
        <v>152</v>
      </c>
      <c r="F64" s="206"/>
      <c r="G64" s="206"/>
      <c r="H64" s="206"/>
      <c r="I64" s="206"/>
      <c r="J64" s="206"/>
      <c r="K64" s="206"/>
      <c r="L64" s="206"/>
      <c r="M64" s="206"/>
      <c r="N64" s="73"/>
      <c r="O64" s="207" t="s">
        <v>64</v>
      </c>
      <c r="P64" s="207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75"/>
      <c r="AF64" s="74"/>
      <c r="AG64" s="220"/>
      <c r="AH64" s="220"/>
    </row>
    <row r="65" spans="1:34" ht="24" customHeight="1">
      <c r="A65" s="76">
        <v>30</v>
      </c>
      <c r="B65" s="209" t="s">
        <v>229</v>
      </c>
      <c r="C65" s="209"/>
      <c r="D65" s="209"/>
      <c r="E65" s="210" t="s">
        <v>153</v>
      </c>
      <c r="F65" s="211"/>
      <c r="G65" s="211"/>
      <c r="H65" s="211"/>
      <c r="I65" s="211"/>
      <c r="J65" s="211"/>
      <c r="K65" s="211"/>
      <c r="L65" s="211"/>
      <c r="M65" s="211"/>
      <c r="N65" s="73"/>
      <c r="O65" s="207" t="s">
        <v>65</v>
      </c>
      <c r="P65" s="207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75"/>
      <c r="AF65" s="74"/>
      <c r="AG65" s="220"/>
      <c r="AH65" s="220"/>
    </row>
    <row r="66" spans="1:34" ht="24" customHeight="1">
      <c r="A66" s="76">
        <v>31</v>
      </c>
      <c r="B66" s="209">
        <v>198</v>
      </c>
      <c r="C66" s="209"/>
      <c r="D66" s="209"/>
      <c r="E66" s="205" t="s">
        <v>154</v>
      </c>
      <c r="F66" s="206"/>
      <c r="G66" s="206"/>
      <c r="H66" s="206"/>
      <c r="I66" s="206"/>
      <c r="J66" s="206"/>
      <c r="K66" s="206"/>
      <c r="L66" s="206"/>
      <c r="M66" s="206"/>
      <c r="N66" s="73"/>
      <c r="O66" s="207" t="s">
        <v>66</v>
      </c>
      <c r="P66" s="207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75"/>
      <c r="AF66" s="74"/>
      <c r="AG66" s="220"/>
      <c r="AH66" s="220"/>
    </row>
    <row r="67" spans="1:34" ht="24" customHeight="1">
      <c r="A67" s="76"/>
      <c r="B67" s="209"/>
      <c r="C67" s="209"/>
      <c r="D67" s="209"/>
      <c r="E67" s="205" t="s">
        <v>155</v>
      </c>
      <c r="F67" s="206"/>
      <c r="G67" s="206"/>
      <c r="H67" s="206"/>
      <c r="I67" s="206"/>
      <c r="J67" s="206"/>
      <c r="K67" s="206"/>
      <c r="L67" s="206"/>
      <c r="M67" s="206"/>
      <c r="N67" s="73"/>
      <c r="O67" s="207" t="s">
        <v>67</v>
      </c>
      <c r="P67" s="207"/>
      <c r="Q67" s="204">
        <f>SUM(Q68:W73)</f>
        <v>0</v>
      </c>
      <c r="R67" s="204"/>
      <c r="S67" s="204"/>
      <c r="T67" s="204"/>
      <c r="U67" s="204"/>
      <c r="V67" s="204"/>
      <c r="W67" s="204"/>
      <c r="X67" s="204">
        <f>SUM(X68:AD73)</f>
        <v>0</v>
      </c>
      <c r="Y67" s="204"/>
      <c r="Z67" s="204"/>
      <c r="AA67" s="204"/>
      <c r="AB67" s="204"/>
      <c r="AC67" s="204"/>
      <c r="AD67" s="204"/>
      <c r="AE67" s="77"/>
      <c r="AF67" s="78">
        <f>SUM(AF68:AL73)</f>
        <v>0</v>
      </c>
      <c r="AG67" s="225">
        <f>SUM(AG68:AM73)</f>
        <v>0</v>
      </c>
      <c r="AH67" s="225">
        <f>SUM(AH68:AN73)</f>
        <v>0</v>
      </c>
    </row>
    <row r="68" spans="1:34" ht="24" customHeight="1">
      <c r="A68" s="76">
        <v>32</v>
      </c>
      <c r="B68" s="209">
        <v>31</v>
      </c>
      <c r="C68" s="209"/>
      <c r="D68" s="209"/>
      <c r="E68" s="223" t="s">
        <v>156</v>
      </c>
      <c r="F68" s="224"/>
      <c r="G68" s="224"/>
      <c r="H68" s="224"/>
      <c r="I68" s="224"/>
      <c r="J68" s="224"/>
      <c r="K68" s="224"/>
      <c r="L68" s="224"/>
      <c r="M68" s="224"/>
      <c r="N68" s="73"/>
      <c r="O68" s="207" t="s">
        <v>68</v>
      </c>
      <c r="P68" s="207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75"/>
      <c r="AF68" s="74"/>
      <c r="AG68" s="220"/>
      <c r="AH68" s="220"/>
    </row>
    <row r="69" spans="1:34" ht="24" customHeight="1">
      <c r="A69" s="76">
        <v>33</v>
      </c>
      <c r="B69" s="209">
        <v>32</v>
      </c>
      <c r="C69" s="209"/>
      <c r="D69" s="209"/>
      <c r="E69" s="223" t="s">
        <v>157</v>
      </c>
      <c r="F69" s="224"/>
      <c r="G69" s="224"/>
      <c r="H69" s="224"/>
      <c r="I69" s="224"/>
      <c r="J69" s="224"/>
      <c r="K69" s="224"/>
      <c r="L69" s="224"/>
      <c r="M69" s="224"/>
      <c r="N69" s="73"/>
      <c r="O69" s="207" t="s">
        <v>69</v>
      </c>
      <c r="P69" s="207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75"/>
      <c r="AF69" s="74"/>
      <c r="AG69" s="220"/>
      <c r="AH69" s="220"/>
    </row>
    <row r="70" spans="1:34" ht="24" customHeight="1">
      <c r="A70" s="76">
        <v>34</v>
      </c>
      <c r="B70" s="209">
        <v>36</v>
      </c>
      <c r="C70" s="209"/>
      <c r="D70" s="209"/>
      <c r="E70" s="223" t="s">
        <v>158</v>
      </c>
      <c r="F70" s="224"/>
      <c r="G70" s="224"/>
      <c r="H70" s="224"/>
      <c r="I70" s="224"/>
      <c r="J70" s="224"/>
      <c r="K70" s="224"/>
      <c r="L70" s="224"/>
      <c r="M70" s="224"/>
      <c r="N70" s="73"/>
      <c r="O70" s="207" t="s">
        <v>70</v>
      </c>
      <c r="P70" s="207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75"/>
      <c r="AF70" s="74"/>
      <c r="AG70" s="220"/>
      <c r="AH70" s="220"/>
    </row>
    <row r="71" spans="1:34" ht="24" customHeight="1">
      <c r="A71" s="76">
        <v>35</v>
      </c>
      <c r="B71" s="209">
        <v>60</v>
      </c>
      <c r="C71" s="209"/>
      <c r="D71" s="209"/>
      <c r="E71" s="223" t="s">
        <v>159</v>
      </c>
      <c r="F71" s="224"/>
      <c r="G71" s="224"/>
      <c r="H71" s="224"/>
      <c r="I71" s="224"/>
      <c r="J71" s="224"/>
      <c r="K71" s="224"/>
      <c r="L71" s="224"/>
      <c r="M71" s="224"/>
      <c r="N71" s="73"/>
      <c r="O71" s="207" t="s">
        <v>71</v>
      </c>
      <c r="P71" s="207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75"/>
      <c r="AF71" s="74"/>
      <c r="AG71" s="220"/>
      <c r="AH71" s="220"/>
    </row>
    <row r="72" spans="1:34" ht="24" customHeight="1">
      <c r="A72" s="76">
        <v>36</v>
      </c>
      <c r="B72" s="209">
        <v>63</v>
      </c>
      <c r="C72" s="209"/>
      <c r="D72" s="209"/>
      <c r="E72" s="223" t="s">
        <v>160</v>
      </c>
      <c r="F72" s="224"/>
      <c r="G72" s="224"/>
      <c r="H72" s="224"/>
      <c r="I72" s="224"/>
      <c r="J72" s="224"/>
      <c r="K72" s="224"/>
      <c r="L72" s="224"/>
      <c r="M72" s="224"/>
      <c r="N72" s="73"/>
      <c r="O72" s="207" t="s">
        <v>72</v>
      </c>
      <c r="P72" s="207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75"/>
      <c r="AF72" s="74"/>
      <c r="AG72" s="220"/>
      <c r="AH72" s="220"/>
    </row>
    <row r="73" spans="1:34" ht="24" customHeight="1">
      <c r="A73" s="76">
        <v>37</v>
      </c>
      <c r="B73" s="209" t="s">
        <v>230</v>
      </c>
      <c r="C73" s="209"/>
      <c r="D73" s="209"/>
      <c r="E73" s="223" t="s">
        <v>161</v>
      </c>
      <c r="F73" s="224"/>
      <c r="G73" s="224"/>
      <c r="H73" s="224"/>
      <c r="I73" s="224"/>
      <c r="J73" s="224"/>
      <c r="K73" s="224"/>
      <c r="L73" s="224"/>
      <c r="M73" s="224"/>
      <c r="N73" s="73"/>
      <c r="O73" s="207" t="s">
        <v>73</v>
      </c>
      <c r="P73" s="207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75"/>
      <c r="AF73" s="74"/>
      <c r="AG73" s="220"/>
      <c r="AH73" s="220"/>
    </row>
    <row r="74" spans="1:34" ht="24" customHeight="1">
      <c r="A74" s="76"/>
      <c r="B74" s="209"/>
      <c r="C74" s="209"/>
      <c r="D74" s="209"/>
      <c r="E74" s="223" t="s">
        <v>162</v>
      </c>
      <c r="F74" s="224"/>
      <c r="G74" s="224"/>
      <c r="H74" s="224"/>
      <c r="I74" s="224"/>
      <c r="J74" s="224"/>
      <c r="K74" s="224"/>
      <c r="L74" s="224"/>
      <c r="M74" s="224"/>
      <c r="N74" s="73"/>
      <c r="O74" s="207" t="s">
        <v>74</v>
      </c>
      <c r="P74" s="207"/>
      <c r="Q74" s="204">
        <f>SUM(Q75:W77)</f>
        <v>0</v>
      </c>
      <c r="R74" s="204"/>
      <c r="S74" s="204"/>
      <c r="T74" s="204"/>
      <c r="U74" s="204"/>
      <c r="V74" s="204"/>
      <c r="W74" s="204"/>
      <c r="X74" s="204">
        <f>SUM(X75:AD77)</f>
        <v>0</v>
      </c>
      <c r="Y74" s="204"/>
      <c r="Z74" s="204"/>
      <c r="AA74" s="204"/>
      <c r="AB74" s="204"/>
      <c r="AC74" s="204"/>
      <c r="AD74" s="204"/>
      <c r="AE74" s="77"/>
      <c r="AF74" s="78">
        <f>SUM(AF75:AL77)</f>
        <v>0</v>
      </c>
      <c r="AG74" s="225">
        <f>SUM(AG75:AM77)</f>
        <v>0</v>
      </c>
      <c r="AH74" s="225">
        <f>SUM(AH75:AN77)</f>
        <v>0</v>
      </c>
    </row>
    <row r="75" spans="1:34" ht="24" customHeight="1">
      <c r="A75" s="76">
        <v>38</v>
      </c>
      <c r="B75" s="207" t="s">
        <v>11</v>
      </c>
      <c r="C75" s="207"/>
      <c r="D75" s="207"/>
      <c r="E75" s="223" t="s">
        <v>163</v>
      </c>
      <c r="F75" s="224"/>
      <c r="G75" s="224"/>
      <c r="H75" s="224"/>
      <c r="I75" s="224"/>
      <c r="J75" s="224"/>
      <c r="K75" s="224"/>
      <c r="L75" s="224"/>
      <c r="M75" s="224"/>
      <c r="N75" s="73"/>
      <c r="O75" s="207" t="s">
        <v>75</v>
      </c>
      <c r="P75" s="207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75"/>
      <c r="AF75" s="74"/>
      <c r="AG75" s="220"/>
      <c r="AH75" s="220"/>
    </row>
    <row r="76" spans="1:34" ht="24" customHeight="1">
      <c r="A76" s="76">
        <v>39</v>
      </c>
      <c r="B76" s="207" t="s">
        <v>12</v>
      </c>
      <c r="C76" s="207"/>
      <c r="D76" s="207"/>
      <c r="E76" s="223" t="s">
        <v>164</v>
      </c>
      <c r="F76" s="224"/>
      <c r="G76" s="224"/>
      <c r="H76" s="224"/>
      <c r="I76" s="224"/>
      <c r="J76" s="224"/>
      <c r="K76" s="224"/>
      <c r="L76" s="224"/>
      <c r="M76" s="224"/>
      <c r="N76" s="73"/>
      <c r="O76" s="207" t="s">
        <v>76</v>
      </c>
      <c r="P76" s="207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75"/>
      <c r="AF76" s="74"/>
      <c r="AG76" s="220"/>
      <c r="AH76" s="220"/>
    </row>
    <row r="77" spans="1:34" ht="24" customHeight="1">
      <c r="A77" s="76">
        <v>40</v>
      </c>
      <c r="B77" s="207" t="s">
        <v>13</v>
      </c>
      <c r="C77" s="207"/>
      <c r="D77" s="207"/>
      <c r="E77" s="223" t="s">
        <v>165</v>
      </c>
      <c r="F77" s="224"/>
      <c r="G77" s="224"/>
      <c r="H77" s="224"/>
      <c r="I77" s="224"/>
      <c r="J77" s="224"/>
      <c r="K77" s="224"/>
      <c r="L77" s="224"/>
      <c r="M77" s="224"/>
      <c r="N77" s="73"/>
      <c r="O77" s="207" t="s">
        <v>77</v>
      </c>
      <c r="P77" s="207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75"/>
      <c r="AF77" s="74"/>
      <c r="AG77" s="220"/>
      <c r="AH77" s="220"/>
    </row>
    <row r="78" spans="1:34" ht="24" customHeight="1">
      <c r="A78" s="76">
        <v>41</v>
      </c>
      <c r="B78" s="207" t="s">
        <v>231</v>
      </c>
      <c r="C78" s="207"/>
      <c r="D78" s="207"/>
      <c r="E78" s="223" t="s">
        <v>166</v>
      </c>
      <c r="F78" s="224"/>
      <c r="G78" s="224"/>
      <c r="H78" s="224"/>
      <c r="I78" s="224"/>
      <c r="J78" s="224"/>
      <c r="K78" s="224"/>
      <c r="L78" s="224"/>
      <c r="M78" s="224"/>
      <c r="N78" s="73"/>
      <c r="O78" s="207" t="s">
        <v>78</v>
      </c>
      <c r="P78" s="207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75"/>
      <c r="AF78" s="74"/>
      <c r="AG78" s="220"/>
      <c r="AH78" s="220"/>
    </row>
    <row r="79" spans="1:34" ht="24" customHeight="1">
      <c r="A79" s="76"/>
      <c r="B79" s="207"/>
      <c r="C79" s="207"/>
      <c r="D79" s="207"/>
      <c r="E79" s="223" t="s">
        <v>167</v>
      </c>
      <c r="F79" s="224"/>
      <c r="G79" s="224"/>
      <c r="H79" s="224"/>
      <c r="I79" s="224"/>
      <c r="J79" s="224"/>
      <c r="K79" s="224"/>
      <c r="L79" s="224"/>
      <c r="M79" s="224"/>
      <c r="N79" s="73"/>
      <c r="O79" s="207" t="s">
        <v>79</v>
      </c>
      <c r="P79" s="207"/>
      <c r="Q79" s="204">
        <f>Q18+Q37+Q67+Q74+Q78</f>
        <v>0</v>
      </c>
      <c r="R79" s="204"/>
      <c r="S79" s="204"/>
      <c r="T79" s="204"/>
      <c r="U79" s="204"/>
      <c r="V79" s="204"/>
      <c r="W79" s="204"/>
      <c r="X79" s="204">
        <f>X18+X37+X67+X74+X78</f>
        <v>0</v>
      </c>
      <c r="Y79" s="204"/>
      <c r="Z79" s="204"/>
      <c r="AA79" s="204"/>
      <c r="AB79" s="204"/>
      <c r="AC79" s="204"/>
      <c r="AD79" s="204"/>
      <c r="AE79" s="77"/>
      <c r="AF79" s="78">
        <f>AF18+AF37+AF67+AF74+AF78</f>
        <v>0</v>
      </c>
      <c r="AG79" s="225">
        <f>AG18+AG37+AG67+AG74+AG78</f>
        <v>0</v>
      </c>
      <c r="AH79" s="225">
        <f>AH18+AH37+AH67+AH74+AH78</f>
        <v>0</v>
      </c>
    </row>
    <row r="80" spans="1:34" ht="143.25" customHeight="1">
      <c r="A80" s="76">
        <v>42</v>
      </c>
      <c r="B80" s="207" t="s">
        <v>232</v>
      </c>
      <c r="C80" s="207"/>
      <c r="D80" s="207"/>
      <c r="E80" s="223" t="s">
        <v>168</v>
      </c>
      <c r="F80" s="224"/>
      <c r="G80" s="224"/>
      <c r="H80" s="224"/>
      <c r="I80" s="224"/>
      <c r="J80" s="224"/>
      <c r="K80" s="224"/>
      <c r="L80" s="224"/>
      <c r="M80" s="224"/>
      <c r="N80" s="73"/>
      <c r="O80" s="207" t="s">
        <v>80</v>
      </c>
      <c r="P80" s="207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75"/>
      <c r="AF80" s="74"/>
      <c r="AG80" s="220"/>
      <c r="AH80" s="220"/>
    </row>
    <row r="81" spans="1:253" s="56" customFormat="1" ht="14.25" customHeight="1">
      <c r="A81" s="212" t="s">
        <v>27</v>
      </c>
      <c r="B81" s="212" t="s">
        <v>28</v>
      </c>
      <c r="C81" s="212"/>
      <c r="D81" s="212"/>
      <c r="E81" s="213" t="s">
        <v>7</v>
      </c>
      <c r="F81" s="213"/>
      <c r="G81" s="213"/>
      <c r="H81" s="213"/>
      <c r="I81" s="213"/>
      <c r="J81" s="213"/>
      <c r="K81" s="213"/>
      <c r="L81" s="213"/>
      <c r="M81" s="213"/>
      <c r="N81" s="71"/>
      <c r="O81" s="213" t="s">
        <v>9</v>
      </c>
      <c r="P81" s="213"/>
      <c r="Q81" s="220" t="s">
        <v>8</v>
      </c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</row>
    <row r="82" spans="1:30" s="56" customFormat="1" ht="14.25" customHeight="1">
      <c r="A82" s="212"/>
      <c r="B82" s="212"/>
      <c r="C82" s="212"/>
      <c r="D82" s="212"/>
      <c r="E82" s="213"/>
      <c r="F82" s="213"/>
      <c r="G82" s="213"/>
      <c r="H82" s="213"/>
      <c r="I82" s="213"/>
      <c r="J82" s="213"/>
      <c r="K82" s="213"/>
      <c r="L82" s="213"/>
      <c r="M82" s="213"/>
      <c r="N82" s="73"/>
      <c r="O82" s="213"/>
      <c r="P82" s="213"/>
      <c r="Q82" s="210" t="s">
        <v>99</v>
      </c>
      <c r="R82" s="218"/>
      <c r="S82" s="218"/>
      <c r="T82" s="218"/>
      <c r="U82" s="218"/>
      <c r="V82" s="218"/>
      <c r="W82" s="218"/>
      <c r="X82" s="219" t="s">
        <v>98</v>
      </c>
      <c r="Y82" s="219"/>
      <c r="Z82" s="219"/>
      <c r="AA82" s="219"/>
      <c r="AB82" s="219"/>
      <c r="AC82" s="219"/>
      <c r="AD82" s="219"/>
    </row>
    <row r="83" spans="1:31" s="56" customFormat="1" ht="12.75" customHeight="1">
      <c r="A83" s="212"/>
      <c r="B83" s="212"/>
      <c r="C83" s="212"/>
      <c r="D83" s="212"/>
      <c r="E83" s="213"/>
      <c r="F83" s="213"/>
      <c r="G83" s="213"/>
      <c r="H83" s="213"/>
      <c r="I83" s="213"/>
      <c r="J83" s="213"/>
      <c r="K83" s="213"/>
      <c r="L83" s="213"/>
      <c r="M83" s="213"/>
      <c r="N83" s="73"/>
      <c r="O83" s="213"/>
      <c r="P83" s="213"/>
      <c r="Q83" s="218"/>
      <c r="R83" s="218"/>
      <c r="S83" s="218"/>
      <c r="T83" s="218"/>
      <c r="U83" s="218"/>
      <c r="V83" s="218"/>
      <c r="W83" s="218"/>
      <c r="X83" s="219"/>
      <c r="Y83" s="219"/>
      <c r="Z83" s="219"/>
      <c r="AA83" s="219"/>
      <c r="AB83" s="219"/>
      <c r="AC83" s="219"/>
      <c r="AD83" s="219"/>
      <c r="AE83" s="74"/>
    </row>
    <row r="84" spans="1:31" s="56" customFormat="1" ht="22.5" customHeight="1">
      <c r="A84" s="212"/>
      <c r="B84" s="212"/>
      <c r="C84" s="212"/>
      <c r="D84" s="212"/>
      <c r="E84" s="213"/>
      <c r="F84" s="213"/>
      <c r="G84" s="213"/>
      <c r="H84" s="213"/>
      <c r="I84" s="213"/>
      <c r="J84" s="213"/>
      <c r="K84" s="213"/>
      <c r="L84" s="213"/>
      <c r="M84" s="213"/>
      <c r="N84" s="73"/>
      <c r="O84" s="213"/>
      <c r="P84" s="213"/>
      <c r="Q84" s="218"/>
      <c r="R84" s="218"/>
      <c r="S84" s="218"/>
      <c r="T84" s="218"/>
      <c r="U84" s="218"/>
      <c r="V84" s="218"/>
      <c r="W84" s="218"/>
      <c r="X84" s="219"/>
      <c r="Y84" s="219"/>
      <c r="Z84" s="219"/>
      <c r="AA84" s="219"/>
      <c r="AB84" s="219"/>
      <c r="AC84" s="219"/>
      <c r="AD84" s="219"/>
      <c r="AE84" s="74"/>
    </row>
    <row r="85" spans="1:31" s="56" customFormat="1" ht="15">
      <c r="A85" s="76">
        <v>1</v>
      </c>
      <c r="B85" s="211">
        <v>2</v>
      </c>
      <c r="C85" s="211"/>
      <c r="D85" s="211"/>
      <c r="E85" s="222">
        <v>3</v>
      </c>
      <c r="F85" s="222"/>
      <c r="G85" s="222"/>
      <c r="H85" s="222"/>
      <c r="I85" s="222"/>
      <c r="J85" s="222"/>
      <c r="K85" s="222"/>
      <c r="L85" s="222"/>
      <c r="M85" s="222"/>
      <c r="N85" s="73"/>
      <c r="O85" s="211">
        <v>4</v>
      </c>
      <c r="P85" s="211"/>
      <c r="Q85" s="211">
        <v>5</v>
      </c>
      <c r="R85" s="211"/>
      <c r="S85" s="211"/>
      <c r="T85" s="211"/>
      <c r="U85" s="211"/>
      <c r="V85" s="211"/>
      <c r="W85" s="211"/>
      <c r="X85" s="211">
        <v>6</v>
      </c>
      <c r="Y85" s="211"/>
      <c r="Z85" s="211"/>
      <c r="AA85" s="211"/>
      <c r="AB85" s="211"/>
      <c r="AC85" s="211"/>
      <c r="AD85" s="211"/>
      <c r="AE85" s="74"/>
    </row>
    <row r="86" spans="1:31" ht="27" customHeight="1">
      <c r="A86" s="90"/>
      <c r="B86" s="209"/>
      <c r="C86" s="209"/>
      <c r="D86" s="209"/>
      <c r="E86" s="205" t="s">
        <v>169</v>
      </c>
      <c r="F86" s="206"/>
      <c r="G86" s="206"/>
      <c r="H86" s="206"/>
      <c r="I86" s="206"/>
      <c r="J86" s="206"/>
      <c r="K86" s="206"/>
      <c r="L86" s="206"/>
      <c r="M86" s="206"/>
      <c r="N86" s="73"/>
      <c r="O86" s="207" t="s">
        <v>81</v>
      </c>
      <c r="P86" s="207"/>
      <c r="Q86" s="204">
        <f>Q87+Q88</f>
        <v>0</v>
      </c>
      <c r="R86" s="204"/>
      <c r="S86" s="204"/>
      <c r="T86" s="204"/>
      <c r="U86" s="204"/>
      <c r="V86" s="204"/>
      <c r="W86" s="204"/>
      <c r="X86" s="204">
        <f>X87+X88</f>
        <v>0</v>
      </c>
      <c r="Y86" s="204"/>
      <c r="Z86" s="204"/>
      <c r="AA86" s="204"/>
      <c r="AB86" s="204"/>
      <c r="AC86" s="204"/>
      <c r="AD86" s="204"/>
      <c r="AE86" s="75"/>
    </row>
    <row r="87" spans="1:31" ht="24" customHeight="1">
      <c r="A87" s="76">
        <v>43</v>
      </c>
      <c r="B87" s="209">
        <v>900</v>
      </c>
      <c r="C87" s="209"/>
      <c r="D87" s="209"/>
      <c r="E87" s="205" t="s">
        <v>170</v>
      </c>
      <c r="F87" s="206"/>
      <c r="G87" s="206"/>
      <c r="H87" s="206"/>
      <c r="I87" s="206"/>
      <c r="J87" s="206"/>
      <c r="K87" s="206"/>
      <c r="L87" s="206"/>
      <c r="M87" s="206"/>
      <c r="N87" s="73"/>
      <c r="O87" s="207" t="s">
        <v>82</v>
      </c>
      <c r="P87" s="207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75"/>
    </row>
    <row r="88" spans="1:31" ht="24" customHeight="1">
      <c r="A88" s="76">
        <v>44</v>
      </c>
      <c r="B88" s="209">
        <v>901</v>
      </c>
      <c r="C88" s="209"/>
      <c r="D88" s="209"/>
      <c r="E88" s="205" t="s">
        <v>171</v>
      </c>
      <c r="F88" s="206"/>
      <c r="G88" s="206"/>
      <c r="H88" s="206"/>
      <c r="I88" s="206"/>
      <c r="J88" s="206"/>
      <c r="K88" s="206"/>
      <c r="L88" s="206"/>
      <c r="M88" s="206"/>
      <c r="N88" s="73"/>
      <c r="O88" s="207" t="s">
        <v>83</v>
      </c>
      <c r="P88" s="207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75"/>
    </row>
    <row r="89" spans="1:31" ht="24" customHeight="1">
      <c r="A89" s="76">
        <v>45</v>
      </c>
      <c r="B89" s="209">
        <v>91</v>
      </c>
      <c r="C89" s="209"/>
      <c r="D89" s="209"/>
      <c r="E89" s="205" t="s">
        <v>172</v>
      </c>
      <c r="F89" s="206"/>
      <c r="G89" s="206"/>
      <c r="H89" s="206"/>
      <c r="I89" s="206"/>
      <c r="J89" s="206"/>
      <c r="K89" s="206"/>
      <c r="L89" s="206"/>
      <c r="M89" s="206"/>
      <c r="N89" s="73"/>
      <c r="O89" s="207" t="s">
        <v>84</v>
      </c>
      <c r="P89" s="207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75"/>
    </row>
    <row r="90" spans="1:31" ht="24" customHeight="1">
      <c r="A90" s="76"/>
      <c r="B90" s="209"/>
      <c r="C90" s="209"/>
      <c r="D90" s="209"/>
      <c r="E90" s="205" t="s">
        <v>173</v>
      </c>
      <c r="F90" s="206"/>
      <c r="G90" s="206"/>
      <c r="H90" s="206"/>
      <c r="I90" s="206"/>
      <c r="J90" s="206"/>
      <c r="K90" s="206"/>
      <c r="L90" s="206"/>
      <c r="M90" s="206"/>
      <c r="N90" s="73"/>
      <c r="O90" s="207" t="s">
        <v>85</v>
      </c>
      <c r="P90" s="207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75"/>
    </row>
    <row r="91" spans="1:31" ht="24" customHeight="1">
      <c r="A91" s="76">
        <v>46</v>
      </c>
      <c r="B91" s="209">
        <v>920</v>
      </c>
      <c r="C91" s="209"/>
      <c r="D91" s="209"/>
      <c r="E91" s="205" t="s">
        <v>174</v>
      </c>
      <c r="F91" s="206"/>
      <c r="G91" s="206"/>
      <c r="H91" s="206"/>
      <c r="I91" s="206"/>
      <c r="J91" s="206"/>
      <c r="K91" s="206"/>
      <c r="L91" s="206"/>
      <c r="M91" s="206"/>
      <c r="N91" s="73"/>
      <c r="O91" s="207" t="s">
        <v>86</v>
      </c>
      <c r="P91" s="207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75"/>
    </row>
    <row r="92" spans="1:31" ht="24" customHeight="1">
      <c r="A92" s="76">
        <v>47</v>
      </c>
      <c r="B92" s="209">
        <v>922</v>
      </c>
      <c r="C92" s="209"/>
      <c r="D92" s="209"/>
      <c r="E92" s="205" t="s">
        <v>175</v>
      </c>
      <c r="F92" s="206"/>
      <c r="G92" s="206"/>
      <c r="H92" s="206"/>
      <c r="I92" s="206"/>
      <c r="J92" s="206"/>
      <c r="K92" s="206"/>
      <c r="L92" s="206"/>
      <c r="M92" s="206"/>
      <c r="N92" s="73"/>
      <c r="O92" s="207" t="s">
        <v>87</v>
      </c>
      <c r="P92" s="207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75"/>
    </row>
    <row r="93" spans="1:31" ht="24" customHeight="1">
      <c r="A93" s="76">
        <v>48</v>
      </c>
      <c r="B93" s="209">
        <v>923</v>
      </c>
      <c r="C93" s="209"/>
      <c r="D93" s="209"/>
      <c r="E93" s="205" t="s">
        <v>176</v>
      </c>
      <c r="F93" s="206"/>
      <c r="G93" s="206"/>
      <c r="H93" s="206"/>
      <c r="I93" s="206"/>
      <c r="J93" s="206"/>
      <c r="K93" s="206"/>
      <c r="L93" s="206"/>
      <c r="M93" s="206"/>
      <c r="N93" s="73"/>
      <c r="O93" s="207" t="s">
        <v>88</v>
      </c>
      <c r="P93" s="207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75"/>
    </row>
    <row r="94" spans="1:31" ht="24" customHeight="1">
      <c r="A94" s="76">
        <v>49</v>
      </c>
      <c r="B94" s="209">
        <v>924</v>
      </c>
      <c r="C94" s="209"/>
      <c r="D94" s="209"/>
      <c r="E94" s="205" t="s">
        <v>177</v>
      </c>
      <c r="F94" s="206"/>
      <c r="G94" s="206"/>
      <c r="H94" s="206"/>
      <c r="I94" s="206"/>
      <c r="J94" s="206"/>
      <c r="K94" s="206"/>
      <c r="L94" s="206"/>
      <c r="M94" s="206"/>
      <c r="N94" s="73"/>
      <c r="O94" s="207" t="s">
        <v>89</v>
      </c>
      <c r="P94" s="207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75"/>
    </row>
    <row r="95" spans="1:31" ht="24" customHeight="1">
      <c r="A95" s="76">
        <v>50</v>
      </c>
      <c r="B95" s="209">
        <v>925</v>
      </c>
      <c r="C95" s="209"/>
      <c r="D95" s="209"/>
      <c r="E95" s="205" t="s">
        <v>178</v>
      </c>
      <c r="F95" s="206"/>
      <c r="G95" s="206"/>
      <c r="H95" s="206"/>
      <c r="I95" s="206"/>
      <c r="J95" s="206"/>
      <c r="K95" s="206"/>
      <c r="L95" s="206"/>
      <c r="M95" s="206"/>
      <c r="N95" s="73"/>
      <c r="O95" s="207" t="s">
        <v>90</v>
      </c>
      <c r="P95" s="207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75"/>
    </row>
    <row r="96" spans="1:31" ht="24" customHeight="1">
      <c r="A96" s="76">
        <v>51</v>
      </c>
      <c r="B96" s="209">
        <v>927</v>
      </c>
      <c r="C96" s="209"/>
      <c r="D96" s="209"/>
      <c r="E96" s="205" t="s">
        <v>179</v>
      </c>
      <c r="F96" s="206"/>
      <c r="G96" s="206"/>
      <c r="H96" s="206"/>
      <c r="I96" s="206"/>
      <c r="J96" s="206"/>
      <c r="K96" s="206"/>
      <c r="L96" s="206"/>
      <c r="M96" s="206"/>
      <c r="N96" s="73"/>
      <c r="O96" s="207" t="s">
        <v>91</v>
      </c>
      <c r="P96" s="207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75"/>
    </row>
    <row r="97" spans="1:31" ht="24" customHeight="1">
      <c r="A97" s="76">
        <v>52</v>
      </c>
      <c r="B97" s="209">
        <v>928</v>
      </c>
      <c r="C97" s="209"/>
      <c r="D97" s="209"/>
      <c r="E97" s="205" t="s">
        <v>180</v>
      </c>
      <c r="F97" s="206"/>
      <c r="G97" s="206"/>
      <c r="H97" s="206"/>
      <c r="I97" s="206"/>
      <c r="J97" s="206"/>
      <c r="K97" s="206"/>
      <c r="L97" s="206"/>
      <c r="M97" s="206"/>
      <c r="N97" s="73"/>
      <c r="O97" s="207" t="s">
        <v>92</v>
      </c>
      <c r="P97" s="207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75"/>
    </row>
    <row r="98" spans="1:31" ht="28.5" customHeight="1">
      <c r="A98" s="76"/>
      <c r="B98" s="209"/>
      <c r="C98" s="209"/>
      <c r="D98" s="209"/>
      <c r="E98" s="205" t="s">
        <v>181</v>
      </c>
      <c r="F98" s="206"/>
      <c r="G98" s="206"/>
      <c r="H98" s="206"/>
      <c r="I98" s="206"/>
      <c r="J98" s="206"/>
      <c r="K98" s="206"/>
      <c r="L98" s="206"/>
      <c r="M98" s="206"/>
      <c r="N98" s="73"/>
      <c r="O98" s="207" t="s">
        <v>93</v>
      </c>
      <c r="P98" s="207"/>
      <c r="Q98" s="204">
        <f>Q99+Q100+Q113+Q114+Q122+Q136+Q137+Q138+Q139</f>
        <v>0</v>
      </c>
      <c r="R98" s="204"/>
      <c r="S98" s="204"/>
      <c r="T98" s="204"/>
      <c r="U98" s="204"/>
      <c r="V98" s="204"/>
      <c r="W98" s="204"/>
      <c r="X98" s="204">
        <f>X99+X100+X113+X114+X122+X136+X137+X138+X139</f>
        <v>0</v>
      </c>
      <c r="Y98" s="204"/>
      <c r="Z98" s="204"/>
      <c r="AA98" s="204"/>
      <c r="AB98" s="204"/>
      <c r="AC98" s="204"/>
      <c r="AD98" s="204"/>
      <c r="AE98" s="75"/>
    </row>
    <row r="99" spans="1:31" ht="28.5" customHeight="1">
      <c r="A99" s="76">
        <v>53</v>
      </c>
      <c r="B99" s="209">
        <v>21</v>
      </c>
      <c r="C99" s="209"/>
      <c r="D99" s="209"/>
      <c r="E99" s="205" t="s">
        <v>182</v>
      </c>
      <c r="F99" s="206"/>
      <c r="G99" s="206"/>
      <c r="H99" s="206"/>
      <c r="I99" s="206"/>
      <c r="J99" s="206"/>
      <c r="K99" s="206"/>
      <c r="L99" s="206"/>
      <c r="M99" s="206"/>
      <c r="N99" s="73"/>
      <c r="O99" s="207" t="s">
        <v>94</v>
      </c>
      <c r="P99" s="207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75"/>
    </row>
    <row r="100" spans="1:31" ht="24" customHeight="1">
      <c r="A100" s="76"/>
      <c r="B100" s="209"/>
      <c r="C100" s="209"/>
      <c r="D100" s="209"/>
      <c r="E100" s="205" t="s">
        <v>183</v>
      </c>
      <c r="F100" s="206"/>
      <c r="G100" s="206"/>
      <c r="H100" s="206"/>
      <c r="I100" s="206"/>
      <c r="J100" s="206"/>
      <c r="K100" s="206"/>
      <c r="L100" s="206"/>
      <c r="M100" s="206"/>
      <c r="N100" s="73"/>
      <c r="O100" s="207" t="s">
        <v>95</v>
      </c>
      <c r="P100" s="207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75"/>
    </row>
    <row r="101" spans="1:31" ht="24" customHeight="1">
      <c r="A101" s="76">
        <v>54</v>
      </c>
      <c r="B101" s="209">
        <v>220</v>
      </c>
      <c r="C101" s="209"/>
      <c r="D101" s="209"/>
      <c r="E101" s="205" t="s">
        <v>184</v>
      </c>
      <c r="F101" s="206"/>
      <c r="G101" s="206"/>
      <c r="H101" s="206"/>
      <c r="I101" s="206"/>
      <c r="J101" s="206"/>
      <c r="K101" s="206"/>
      <c r="L101" s="206"/>
      <c r="M101" s="206"/>
      <c r="N101" s="73"/>
      <c r="O101" s="207" t="s">
        <v>96</v>
      </c>
      <c r="P101" s="207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75"/>
    </row>
    <row r="102" spans="1:31" ht="24" customHeight="1">
      <c r="A102" s="76">
        <v>55</v>
      </c>
      <c r="B102" s="209">
        <v>221</v>
      </c>
      <c r="C102" s="209"/>
      <c r="D102" s="209"/>
      <c r="E102" s="205" t="s">
        <v>185</v>
      </c>
      <c r="F102" s="206"/>
      <c r="G102" s="206"/>
      <c r="H102" s="206"/>
      <c r="I102" s="206"/>
      <c r="J102" s="206"/>
      <c r="K102" s="206"/>
      <c r="L102" s="206"/>
      <c r="M102" s="206"/>
      <c r="N102" s="73"/>
      <c r="O102" s="207" t="s">
        <v>97</v>
      </c>
      <c r="P102" s="207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91"/>
    </row>
    <row r="103" spans="1:31" ht="15">
      <c r="A103" s="82"/>
      <c r="B103" s="214"/>
      <c r="C103" s="214"/>
      <c r="D103" s="214"/>
      <c r="E103" s="215"/>
      <c r="F103" s="215"/>
      <c r="G103" s="215"/>
      <c r="H103" s="215"/>
      <c r="I103" s="215"/>
      <c r="J103" s="215"/>
      <c r="K103" s="215"/>
      <c r="L103" s="215"/>
      <c r="M103" s="215"/>
      <c r="N103" s="85"/>
      <c r="O103" s="216"/>
      <c r="P103" s="216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88"/>
    </row>
    <row r="104" spans="1:31" ht="15">
      <c r="A104" s="82"/>
      <c r="B104" s="214"/>
      <c r="C104" s="214"/>
      <c r="D104" s="214"/>
      <c r="E104" s="215"/>
      <c r="F104" s="215"/>
      <c r="G104" s="215"/>
      <c r="H104" s="215"/>
      <c r="I104" s="215"/>
      <c r="J104" s="215"/>
      <c r="K104" s="215"/>
      <c r="L104" s="215"/>
      <c r="M104" s="215"/>
      <c r="N104" s="85"/>
      <c r="O104" s="216"/>
      <c r="P104" s="216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88"/>
    </row>
    <row r="105" spans="1:31" ht="107.25" customHeight="1">
      <c r="A105" s="82"/>
      <c r="B105" s="214"/>
      <c r="C105" s="214"/>
      <c r="D105" s="214"/>
      <c r="E105" s="215"/>
      <c r="F105" s="215"/>
      <c r="G105" s="215"/>
      <c r="H105" s="215"/>
      <c r="I105" s="215"/>
      <c r="J105" s="215"/>
      <c r="K105" s="215"/>
      <c r="L105" s="215"/>
      <c r="M105" s="215"/>
      <c r="N105" s="85"/>
      <c r="O105" s="216"/>
      <c r="P105" s="216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88"/>
    </row>
    <row r="106" spans="1:31" ht="14.25" customHeight="1">
      <c r="A106" s="212" t="s">
        <v>27</v>
      </c>
      <c r="B106" s="212" t="s">
        <v>28</v>
      </c>
      <c r="C106" s="212"/>
      <c r="D106" s="212"/>
      <c r="E106" s="213" t="s">
        <v>7</v>
      </c>
      <c r="F106" s="213"/>
      <c r="G106" s="213"/>
      <c r="H106" s="213"/>
      <c r="I106" s="213"/>
      <c r="J106" s="213"/>
      <c r="K106" s="213"/>
      <c r="L106" s="213"/>
      <c r="M106" s="213"/>
      <c r="N106" s="71"/>
      <c r="O106" s="213" t="s">
        <v>9</v>
      </c>
      <c r="P106" s="213"/>
      <c r="Q106" s="220" t="s">
        <v>8</v>
      </c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92"/>
    </row>
    <row r="107" spans="1:31" ht="15">
      <c r="A107" s="212"/>
      <c r="B107" s="212"/>
      <c r="C107" s="212"/>
      <c r="D107" s="212"/>
      <c r="E107" s="213"/>
      <c r="F107" s="213"/>
      <c r="G107" s="213"/>
      <c r="H107" s="213"/>
      <c r="I107" s="213"/>
      <c r="J107" s="213"/>
      <c r="K107" s="213"/>
      <c r="L107" s="213"/>
      <c r="M107" s="213"/>
      <c r="N107" s="73"/>
      <c r="O107" s="213"/>
      <c r="P107" s="213"/>
      <c r="Q107" s="210" t="s">
        <v>99</v>
      </c>
      <c r="R107" s="218"/>
      <c r="S107" s="218"/>
      <c r="T107" s="218"/>
      <c r="U107" s="218"/>
      <c r="V107" s="218"/>
      <c r="W107" s="218"/>
      <c r="X107" s="219" t="s">
        <v>98</v>
      </c>
      <c r="Y107" s="219"/>
      <c r="Z107" s="219"/>
      <c r="AA107" s="219"/>
      <c r="AB107" s="219"/>
      <c r="AC107" s="219"/>
      <c r="AD107" s="219"/>
      <c r="AE107" s="75"/>
    </row>
    <row r="108" spans="1:31" ht="15">
      <c r="A108" s="212"/>
      <c r="B108" s="212"/>
      <c r="C108" s="212"/>
      <c r="D108" s="212"/>
      <c r="E108" s="213"/>
      <c r="F108" s="213"/>
      <c r="G108" s="213"/>
      <c r="H108" s="213"/>
      <c r="I108" s="213"/>
      <c r="J108" s="213"/>
      <c r="K108" s="213"/>
      <c r="L108" s="213"/>
      <c r="M108" s="213"/>
      <c r="N108" s="73"/>
      <c r="O108" s="213"/>
      <c r="P108" s="213"/>
      <c r="Q108" s="218"/>
      <c r="R108" s="218"/>
      <c r="S108" s="218"/>
      <c r="T108" s="218"/>
      <c r="U108" s="218"/>
      <c r="V108" s="218"/>
      <c r="W108" s="218"/>
      <c r="X108" s="219"/>
      <c r="Y108" s="219"/>
      <c r="Z108" s="219"/>
      <c r="AA108" s="219"/>
      <c r="AB108" s="219"/>
      <c r="AC108" s="219"/>
      <c r="AD108" s="219"/>
      <c r="AE108" s="75"/>
    </row>
    <row r="109" spans="1:31" ht="15">
      <c r="A109" s="212"/>
      <c r="B109" s="212"/>
      <c r="C109" s="212"/>
      <c r="D109" s="212"/>
      <c r="E109" s="213"/>
      <c r="F109" s="213"/>
      <c r="G109" s="213"/>
      <c r="H109" s="213"/>
      <c r="I109" s="213"/>
      <c r="J109" s="213"/>
      <c r="K109" s="213"/>
      <c r="L109" s="213"/>
      <c r="M109" s="213"/>
      <c r="N109" s="73"/>
      <c r="O109" s="213"/>
      <c r="P109" s="213"/>
      <c r="Q109" s="218"/>
      <c r="R109" s="218"/>
      <c r="S109" s="218"/>
      <c r="T109" s="218"/>
      <c r="U109" s="218"/>
      <c r="V109" s="218"/>
      <c r="W109" s="218"/>
      <c r="X109" s="219"/>
      <c r="Y109" s="219"/>
      <c r="Z109" s="219"/>
      <c r="AA109" s="219"/>
      <c r="AB109" s="219"/>
      <c r="AC109" s="219"/>
      <c r="AD109" s="219"/>
      <c r="AE109" s="75"/>
    </row>
    <row r="110" spans="1:31" ht="24" customHeight="1">
      <c r="A110" s="90">
        <v>1</v>
      </c>
      <c r="B110" s="209">
        <v>2</v>
      </c>
      <c r="C110" s="209"/>
      <c r="D110" s="209"/>
      <c r="E110" s="210">
        <v>3</v>
      </c>
      <c r="F110" s="211"/>
      <c r="G110" s="211"/>
      <c r="H110" s="211"/>
      <c r="I110" s="211"/>
      <c r="J110" s="211"/>
      <c r="K110" s="211"/>
      <c r="L110" s="211"/>
      <c r="M110" s="211"/>
      <c r="N110" s="73"/>
      <c r="O110" s="207">
        <v>4</v>
      </c>
      <c r="P110" s="207"/>
      <c r="Q110" s="169">
        <v>5</v>
      </c>
      <c r="R110" s="169"/>
      <c r="S110" s="169"/>
      <c r="T110" s="169"/>
      <c r="U110" s="169"/>
      <c r="V110" s="169"/>
      <c r="W110" s="169"/>
      <c r="X110" s="169">
        <v>6</v>
      </c>
      <c r="Y110" s="169"/>
      <c r="Z110" s="169"/>
      <c r="AA110" s="169"/>
      <c r="AB110" s="169"/>
      <c r="AC110" s="169"/>
      <c r="AD110" s="169"/>
      <c r="AE110" s="91"/>
    </row>
    <row r="111" spans="1:31" ht="24" customHeight="1">
      <c r="A111" s="76">
        <v>56</v>
      </c>
      <c r="B111" s="214">
        <v>224</v>
      </c>
      <c r="C111" s="214"/>
      <c r="D111" s="214"/>
      <c r="E111" s="205" t="s">
        <v>186</v>
      </c>
      <c r="F111" s="206"/>
      <c r="G111" s="206"/>
      <c r="H111" s="206"/>
      <c r="I111" s="206"/>
      <c r="J111" s="206"/>
      <c r="K111" s="206"/>
      <c r="L111" s="206"/>
      <c r="M111" s="206"/>
      <c r="N111" s="73"/>
      <c r="O111" s="207" t="s">
        <v>100</v>
      </c>
      <c r="P111" s="207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91"/>
    </row>
    <row r="112" spans="1:31" ht="24" customHeight="1">
      <c r="A112" s="76">
        <v>57</v>
      </c>
      <c r="B112" s="214">
        <v>225</v>
      </c>
      <c r="C112" s="214"/>
      <c r="D112" s="214"/>
      <c r="E112" s="205" t="s">
        <v>187</v>
      </c>
      <c r="F112" s="206"/>
      <c r="G112" s="206"/>
      <c r="H112" s="206"/>
      <c r="I112" s="206"/>
      <c r="J112" s="206"/>
      <c r="K112" s="206"/>
      <c r="L112" s="206"/>
      <c r="M112" s="206"/>
      <c r="N112" s="73"/>
      <c r="O112" s="207" t="s">
        <v>101</v>
      </c>
      <c r="P112" s="207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91"/>
    </row>
    <row r="113" spans="1:31" ht="24" customHeight="1">
      <c r="A113" s="76">
        <v>58</v>
      </c>
      <c r="B113" s="209">
        <v>23</v>
      </c>
      <c r="C113" s="209"/>
      <c r="D113" s="209"/>
      <c r="E113" s="205" t="s">
        <v>188</v>
      </c>
      <c r="F113" s="206"/>
      <c r="G113" s="206"/>
      <c r="H113" s="206"/>
      <c r="I113" s="206"/>
      <c r="J113" s="206"/>
      <c r="K113" s="206"/>
      <c r="L113" s="206"/>
      <c r="M113" s="206"/>
      <c r="N113" s="73"/>
      <c r="O113" s="207" t="s">
        <v>102</v>
      </c>
      <c r="P113" s="207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91"/>
    </row>
    <row r="114" spans="1:31" ht="24" customHeight="1">
      <c r="A114" s="76"/>
      <c r="B114" s="209"/>
      <c r="C114" s="209"/>
      <c r="D114" s="209"/>
      <c r="E114" s="205" t="s">
        <v>189</v>
      </c>
      <c r="F114" s="206"/>
      <c r="G114" s="206"/>
      <c r="H114" s="206"/>
      <c r="I114" s="206"/>
      <c r="J114" s="206"/>
      <c r="K114" s="206"/>
      <c r="L114" s="206"/>
      <c r="M114" s="206"/>
      <c r="N114" s="73"/>
      <c r="O114" s="207" t="s">
        <v>103</v>
      </c>
      <c r="P114" s="207"/>
      <c r="Q114" s="221">
        <f>SUM(Q115:Q121)</f>
        <v>0</v>
      </c>
      <c r="R114" s="221"/>
      <c r="S114" s="221"/>
      <c r="T114" s="221"/>
      <c r="U114" s="221"/>
      <c r="V114" s="221"/>
      <c r="W114" s="221"/>
      <c r="X114" s="221">
        <f>SUM(X115:X121)</f>
        <v>0</v>
      </c>
      <c r="Y114" s="221"/>
      <c r="Z114" s="221"/>
      <c r="AA114" s="221"/>
      <c r="AB114" s="221"/>
      <c r="AC114" s="221"/>
      <c r="AD114" s="221"/>
      <c r="AE114" s="91"/>
    </row>
    <row r="115" spans="1:31" ht="24" customHeight="1">
      <c r="A115" s="76">
        <v>59</v>
      </c>
      <c r="B115" s="209">
        <v>240</v>
      </c>
      <c r="C115" s="209"/>
      <c r="D115" s="209"/>
      <c r="E115" s="205" t="s">
        <v>190</v>
      </c>
      <c r="F115" s="206"/>
      <c r="G115" s="206"/>
      <c r="H115" s="206"/>
      <c r="I115" s="206"/>
      <c r="J115" s="206"/>
      <c r="K115" s="206"/>
      <c r="L115" s="206"/>
      <c r="M115" s="206"/>
      <c r="N115" s="73"/>
      <c r="O115" s="207" t="s">
        <v>104</v>
      </c>
      <c r="P115" s="207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91"/>
    </row>
    <row r="116" spans="1:31" ht="24" customHeight="1">
      <c r="A116" s="76">
        <v>60</v>
      </c>
      <c r="B116" s="209">
        <v>241</v>
      </c>
      <c r="C116" s="209"/>
      <c r="D116" s="209"/>
      <c r="E116" s="205" t="s">
        <v>191</v>
      </c>
      <c r="F116" s="206"/>
      <c r="G116" s="206"/>
      <c r="H116" s="206"/>
      <c r="I116" s="206"/>
      <c r="J116" s="206"/>
      <c r="K116" s="206"/>
      <c r="L116" s="206"/>
      <c r="M116" s="206"/>
      <c r="N116" s="73"/>
      <c r="O116" s="207" t="s">
        <v>105</v>
      </c>
      <c r="P116" s="207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91"/>
    </row>
    <row r="117" spans="1:31" ht="24" customHeight="1">
      <c r="A117" s="76">
        <v>61</v>
      </c>
      <c r="B117" s="209">
        <v>242</v>
      </c>
      <c r="C117" s="209"/>
      <c r="D117" s="209"/>
      <c r="E117" s="205" t="s">
        <v>192</v>
      </c>
      <c r="F117" s="206"/>
      <c r="G117" s="206"/>
      <c r="H117" s="206"/>
      <c r="I117" s="206"/>
      <c r="J117" s="206"/>
      <c r="K117" s="206"/>
      <c r="L117" s="206"/>
      <c r="M117" s="206"/>
      <c r="N117" s="73"/>
      <c r="O117" s="207" t="s">
        <v>106</v>
      </c>
      <c r="P117" s="207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91"/>
    </row>
    <row r="118" spans="1:31" ht="24" customHeight="1">
      <c r="A118" s="76">
        <v>62</v>
      </c>
      <c r="B118" s="209">
        <v>243</v>
      </c>
      <c r="C118" s="209"/>
      <c r="D118" s="209"/>
      <c r="E118" s="205" t="s">
        <v>193</v>
      </c>
      <c r="F118" s="206"/>
      <c r="G118" s="206"/>
      <c r="H118" s="206"/>
      <c r="I118" s="206"/>
      <c r="J118" s="206"/>
      <c r="K118" s="206"/>
      <c r="L118" s="206"/>
      <c r="M118" s="206"/>
      <c r="N118" s="73"/>
      <c r="O118" s="207" t="s">
        <v>107</v>
      </c>
      <c r="P118" s="207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91"/>
    </row>
    <row r="119" spans="1:31" ht="24" customHeight="1">
      <c r="A119" s="76">
        <v>63</v>
      </c>
      <c r="B119" s="209">
        <v>245</v>
      </c>
      <c r="C119" s="209"/>
      <c r="D119" s="209"/>
      <c r="E119" s="205" t="s">
        <v>194</v>
      </c>
      <c r="F119" s="206"/>
      <c r="G119" s="206"/>
      <c r="H119" s="206"/>
      <c r="I119" s="206"/>
      <c r="J119" s="206"/>
      <c r="K119" s="206"/>
      <c r="L119" s="206"/>
      <c r="M119" s="206"/>
      <c r="N119" s="73"/>
      <c r="O119" s="207" t="s">
        <v>108</v>
      </c>
      <c r="P119" s="207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91"/>
    </row>
    <row r="120" spans="1:31" ht="24" customHeight="1">
      <c r="A120" s="76">
        <v>64</v>
      </c>
      <c r="B120" s="209">
        <v>246</v>
      </c>
      <c r="C120" s="209"/>
      <c r="D120" s="209"/>
      <c r="E120" s="205" t="s">
        <v>195</v>
      </c>
      <c r="F120" s="206"/>
      <c r="G120" s="206"/>
      <c r="H120" s="206"/>
      <c r="I120" s="206"/>
      <c r="J120" s="206"/>
      <c r="K120" s="206"/>
      <c r="L120" s="206"/>
      <c r="M120" s="206"/>
      <c r="N120" s="73"/>
      <c r="O120" s="207" t="s">
        <v>109</v>
      </c>
      <c r="P120" s="207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91"/>
    </row>
    <row r="121" spans="1:31" ht="24" customHeight="1">
      <c r="A121" s="76">
        <v>65</v>
      </c>
      <c r="B121" s="209">
        <v>247</v>
      </c>
      <c r="C121" s="209"/>
      <c r="D121" s="209"/>
      <c r="E121" s="205" t="s">
        <v>196</v>
      </c>
      <c r="F121" s="206"/>
      <c r="G121" s="206"/>
      <c r="H121" s="206"/>
      <c r="I121" s="206"/>
      <c r="J121" s="206"/>
      <c r="K121" s="206"/>
      <c r="L121" s="206"/>
      <c r="M121" s="206"/>
      <c r="N121" s="73"/>
      <c r="O121" s="207" t="s">
        <v>110</v>
      </c>
      <c r="P121" s="207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91"/>
    </row>
    <row r="122" spans="1:31" ht="24" customHeight="1">
      <c r="A122" s="76"/>
      <c r="B122" s="209"/>
      <c r="C122" s="209"/>
      <c r="D122" s="209"/>
      <c r="E122" s="205" t="s">
        <v>197</v>
      </c>
      <c r="F122" s="206"/>
      <c r="G122" s="206"/>
      <c r="H122" s="206"/>
      <c r="I122" s="206"/>
      <c r="J122" s="206"/>
      <c r="K122" s="206"/>
      <c r="L122" s="206"/>
      <c r="M122" s="206"/>
      <c r="N122" s="73"/>
      <c r="O122" s="207" t="s">
        <v>111</v>
      </c>
      <c r="P122" s="207"/>
      <c r="Q122" s="221">
        <f>SUM(Q123:W127)</f>
        <v>0</v>
      </c>
      <c r="R122" s="221"/>
      <c r="S122" s="221"/>
      <c r="T122" s="221"/>
      <c r="U122" s="221"/>
      <c r="V122" s="221"/>
      <c r="W122" s="221"/>
      <c r="X122" s="221">
        <f>SUM(X123:AD127)</f>
        <v>0</v>
      </c>
      <c r="Y122" s="221"/>
      <c r="Z122" s="221"/>
      <c r="AA122" s="221"/>
      <c r="AB122" s="221"/>
      <c r="AC122" s="221"/>
      <c r="AD122" s="221"/>
      <c r="AE122" s="91"/>
    </row>
    <row r="123" spans="1:31" ht="24" customHeight="1">
      <c r="A123" s="76">
        <v>66</v>
      </c>
      <c r="B123" s="209">
        <v>250</v>
      </c>
      <c r="C123" s="209"/>
      <c r="D123" s="209"/>
      <c r="E123" s="205" t="s">
        <v>198</v>
      </c>
      <c r="F123" s="206"/>
      <c r="G123" s="206"/>
      <c r="H123" s="206"/>
      <c r="I123" s="206"/>
      <c r="J123" s="206"/>
      <c r="K123" s="206"/>
      <c r="L123" s="206"/>
      <c r="M123" s="206"/>
      <c r="N123" s="73"/>
      <c r="O123" s="207" t="s">
        <v>112</v>
      </c>
      <c r="P123" s="207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91"/>
    </row>
    <row r="124" spans="1:31" ht="24" customHeight="1">
      <c r="A124" s="76"/>
      <c r="B124" s="209">
        <v>251</v>
      </c>
      <c r="C124" s="209"/>
      <c r="D124" s="209"/>
      <c r="E124" s="205" t="s">
        <v>199</v>
      </c>
      <c r="F124" s="206"/>
      <c r="G124" s="206"/>
      <c r="H124" s="206"/>
      <c r="I124" s="206"/>
      <c r="J124" s="206"/>
      <c r="K124" s="206"/>
      <c r="L124" s="206"/>
      <c r="M124" s="206"/>
      <c r="N124" s="73"/>
      <c r="O124" s="207" t="s">
        <v>113</v>
      </c>
      <c r="P124" s="207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91"/>
    </row>
    <row r="125" spans="1:31" ht="24" customHeight="1">
      <c r="A125" s="76">
        <v>67</v>
      </c>
      <c r="B125" s="209">
        <v>252</v>
      </c>
      <c r="C125" s="209"/>
      <c r="D125" s="209"/>
      <c r="E125" s="205" t="s">
        <v>200</v>
      </c>
      <c r="F125" s="206"/>
      <c r="G125" s="206"/>
      <c r="H125" s="206"/>
      <c r="I125" s="206"/>
      <c r="J125" s="206"/>
      <c r="K125" s="206"/>
      <c r="L125" s="206"/>
      <c r="M125" s="206"/>
      <c r="N125" s="73"/>
      <c r="O125" s="207" t="s">
        <v>114</v>
      </c>
      <c r="P125" s="207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91"/>
    </row>
    <row r="126" spans="1:31" ht="26.25" customHeight="1">
      <c r="A126" s="76">
        <v>68</v>
      </c>
      <c r="B126" s="209">
        <v>253</v>
      </c>
      <c r="C126" s="209"/>
      <c r="D126" s="209"/>
      <c r="E126" s="205" t="s">
        <v>201</v>
      </c>
      <c r="F126" s="206"/>
      <c r="G126" s="206"/>
      <c r="H126" s="206"/>
      <c r="I126" s="206"/>
      <c r="J126" s="206"/>
      <c r="K126" s="206"/>
      <c r="L126" s="206"/>
      <c r="M126" s="206"/>
      <c r="N126" s="73"/>
      <c r="O126" s="207" t="s">
        <v>115</v>
      </c>
      <c r="P126" s="207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91"/>
    </row>
    <row r="127" spans="1:31" ht="24" customHeight="1">
      <c r="A127" s="76">
        <v>69</v>
      </c>
      <c r="B127" s="209">
        <v>255</v>
      </c>
      <c r="C127" s="209"/>
      <c r="D127" s="209"/>
      <c r="E127" s="205" t="s">
        <v>202</v>
      </c>
      <c r="F127" s="206"/>
      <c r="G127" s="206"/>
      <c r="H127" s="206"/>
      <c r="I127" s="206"/>
      <c r="J127" s="206"/>
      <c r="K127" s="206"/>
      <c r="L127" s="206"/>
      <c r="M127" s="206"/>
      <c r="N127" s="73"/>
      <c r="O127" s="207" t="s">
        <v>116</v>
      </c>
      <c r="P127" s="207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91"/>
    </row>
    <row r="128" spans="1:31" s="85" customFormat="1" ht="15">
      <c r="A128" s="82"/>
      <c r="B128" s="214"/>
      <c r="C128" s="214"/>
      <c r="D128" s="214"/>
      <c r="E128" s="215"/>
      <c r="F128" s="215"/>
      <c r="G128" s="215"/>
      <c r="H128" s="215"/>
      <c r="I128" s="215"/>
      <c r="J128" s="215"/>
      <c r="K128" s="215"/>
      <c r="L128" s="215"/>
      <c r="M128" s="215"/>
      <c r="O128" s="216"/>
      <c r="P128" s="216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89"/>
    </row>
    <row r="129" spans="1:31" s="85" customFormat="1" ht="15">
      <c r="A129" s="82"/>
      <c r="B129" s="214"/>
      <c r="C129" s="214"/>
      <c r="D129" s="214"/>
      <c r="E129" s="215"/>
      <c r="F129" s="215"/>
      <c r="G129" s="215"/>
      <c r="H129" s="215"/>
      <c r="I129" s="215"/>
      <c r="J129" s="215"/>
      <c r="K129" s="215"/>
      <c r="L129" s="215"/>
      <c r="M129" s="215"/>
      <c r="O129" s="216"/>
      <c r="P129" s="216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89"/>
    </row>
    <row r="130" spans="1:31" s="85" customFormat="1" ht="120.75" customHeight="1">
      <c r="A130" s="82"/>
      <c r="B130" s="214"/>
      <c r="C130" s="214"/>
      <c r="D130" s="214"/>
      <c r="E130" s="215"/>
      <c r="F130" s="215"/>
      <c r="G130" s="215"/>
      <c r="H130" s="215"/>
      <c r="I130" s="215"/>
      <c r="J130" s="215"/>
      <c r="K130" s="215"/>
      <c r="L130" s="215"/>
      <c r="M130" s="215"/>
      <c r="O130" s="216"/>
      <c r="P130" s="216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89"/>
    </row>
    <row r="131" spans="1:31" ht="14.25" customHeight="1">
      <c r="A131" s="212" t="s">
        <v>27</v>
      </c>
      <c r="B131" s="212" t="s">
        <v>28</v>
      </c>
      <c r="C131" s="212"/>
      <c r="D131" s="212"/>
      <c r="E131" s="213" t="s">
        <v>7</v>
      </c>
      <c r="F131" s="213"/>
      <c r="G131" s="213"/>
      <c r="H131" s="213"/>
      <c r="I131" s="213"/>
      <c r="J131" s="213"/>
      <c r="K131" s="213"/>
      <c r="L131" s="213"/>
      <c r="M131" s="213"/>
      <c r="N131" s="71"/>
      <c r="O131" s="213" t="s">
        <v>9</v>
      </c>
      <c r="P131" s="213"/>
      <c r="Q131" s="220" t="s">
        <v>8</v>
      </c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92"/>
    </row>
    <row r="132" spans="1:31" ht="15">
      <c r="A132" s="212"/>
      <c r="B132" s="212"/>
      <c r="C132" s="212"/>
      <c r="D132" s="212"/>
      <c r="E132" s="213"/>
      <c r="F132" s="213"/>
      <c r="G132" s="213"/>
      <c r="H132" s="213"/>
      <c r="I132" s="213"/>
      <c r="J132" s="213"/>
      <c r="K132" s="213"/>
      <c r="L132" s="213"/>
      <c r="M132" s="213"/>
      <c r="N132" s="73"/>
      <c r="O132" s="213"/>
      <c r="P132" s="213"/>
      <c r="Q132" s="210" t="s">
        <v>99</v>
      </c>
      <c r="R132" s="218"/>
      <c r="S132" s="218"/>
      <c r="T132" s="218"/>
      <c r="U132" s="218"/>
      <c r="V132" s="218"/>
      <c r="W132" s="218"/>
      <c r="X132" s="219" t="s">
        <v>98</v>
      </c>
      <c r="Y132" s="219"/>
      <c r="Z132" s="219"/>
      <c r="AA132" s="219"/>
      <c r="AB132" s="219"/>
      <c r="AC132" s="219"/>
      <c r="AD132" s="219"/>
      <c r="AE132" s="75"/>
    </row>
    <row r="133" spans="1:31" ht="15">
      <c r="A133" s="212"/>
      <c r="B133" s="212"/>
      <c r="C133" s="212"/>
      <c r="D133" s="212"/>
      <c r="E133" s="213"/>
      <c r="F133" s="213"/>
      <c r="G133" s="213"/>
      <c r="H133" s="213"/>
      <c r="I133" s="213"/>
      <c r="J133" s="213"/>
      <c r="K133" s="213"/>
      <c r="L133" s="213"/>
      <c r="M133" s="213"/>
      <c r="N133" s="73"/>
      <c r="O133" s="213"/>
      <c r="P133" s="213"/>
      <c r="Q133" s="218"/>
      <c r="R133" s="218"/>
      <c r="S133" s="218"/>
      <c r="T133" s="218"/>
      <c r="U133" s="218"/>
      <c r="V133" s="218"/>
      <c r="W133" s="218"/>
      <c r="X133" s="219"/>
      <c r="Y133" s="219"/>
      <c r="Z133" s="219"/>
      <c r="AA133" s="219"/>
      <c r="AB133" s="219"/>
      <c r="AC133" s="219"/>
      <c r="AD133" s="219"/>
      <c r="AE133" s="75"/>
    </row>
    <row r="134" spans="1:31" ht="15">
      <c r="A134" s="212"/>
      <c r="B134" s="212"/>
      <c r="C134" s="212"/>
      <c r="D134" s="212"/>
      <c r="E134" s="213"/>
      <c r="F134" s="213"/>
      <c r="G134" s="213"/>
      <c r="H134" s="213"/>
      <c r="I134" s="213"/>
      <c r="J134" s="213"/>
      <c r="K134" s="213"/>
      <c r="L134" s="213"/>
      <c r="M134" s="213"/>
      <c r="N134" s="73"/>
      <c r="O134" s="213"/>
      <c r="P134" s="213"/>
      <c r="Q134" s="218"/>
      <c r="R134" s="218"/>
      <c r="S134" s="218"/>
      <c r="T134" s="218"/>
      <c r="U134" s="218"/>
      <c r="V134" s="218"/>
      <c r="W134" s="218"/>
      <c r="X134" s="219"/>
      <c r="Y134" s="219"/>
      <c r="Z134" s="219"/>
      <c r="AA134" s="219"/>
      <c r="AB134" s="219"/>
      <c r="AC134" s="219"/>
      <c r="AD134" s="219"/>
      <c r="AE134" s="75"/>
    </row>
    <row r="135" spans="1:31" ht="24" customHeight="1">
      <c r="A135" s="90">
        <v>1</v>
      </c>
      <c r="B135" s="209">
        <v>2</v>
      </c>
      <c r="C135" s="209"/>
      <c r="D135" s="209"/>
      <c r="E135" s="210">
        <v>3</v>
      </c>
      <c r="F135" s="211"/>
      <c r="G135" s="211"/>
      <c r="H135" s="211"/>
      <c r="I135" s="211"/>
      <c r="J135" s="211"/>
      <c r="K135" s="211"/>
      <c r="L135" s="211"/>
      <c r="M135" s="211"/>
      <c r="N135" s="73"/>
      <c r="O135" s="207">
        <v>4</v>
      </c>
      <c r="P135" s="207"/>
      <c r="Q135" s="169">
        <v>5</v>
      </c>
      <c r="R135" s="169"/>
      <c r="S135" s="169"/>
      <c r="T135" s="169"/>
      <c r="U135" s="169"/>
      <c r="V135" s="169"/>
      <c r="W135" s="169"/>
      <c r="X135" s="169">
        <v>6</v>
      </c>
      <c r="Y135" s="169"/>
      <c r="Z135" s="169"/>
      <c r="AA135" s="169"/>
      <c r="AB135" s="169"/>
      <c r="AC135" s="169"/>
      <c r="AD135" s="169"/>
      <c r="AE135" s="91"/>
    </row>
    <row r="136" spans="1:31" ht="24" customHeight="1">
      <c r="A136" s="76">
        <v>70</v>
      </c>
      <c r="B136" s="209">
        <v>26</v>
      </c>
      <c r="C136" s="209"/>
      <c r="D136" s="209"/>
      <c r="E136" s="205" t="s">
        <v>203</v>
      </c>
      <c r="F136" s="206"/>
      <c r="G136" s="206"/>
      <c r="H136" s="206"/>
      <c r="I136" s="206"/>
      <c r="J136" s="206"/>
      <c r="K136" s="206"/>
      <c r="L136" s="206"/>
      <c r="M136" s="206"/>
      <c r="N136" s="73"/>
      <c r="O136" s="207" t="s">
        <v>204</v>
      </c>
      <c r="P136" s="207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91"/>
    </row>
    <row r="137" spans="1:31" ht="19.5" customHeight="1">
      <c r="A137" s="76">
        <v>71</v>
      </c>
      <c r="B137" s="209">
        <v>27</v>
      </c>
      <c r="C137" s="209"/>
      <c r="D137" s="209"/>
      <c r="E137" s="205" t="s">
        <v>205</v>
      </c>
      <c r="F137" s="206"/>
      <c r="G137" s="206"/>
      <c r="H137" s="206"/>
      <c r="I137" s="206"/>
      <c r="J137" s="206"/>
      <c r="K137" s="206"/>
      <c r="L137" s="206"/>
      <c r="M137" s="206"/>
      <c r="N137" s="73"/>
      <c r="O137" s="207" t="s">
        <v>206</v>
      </c>
      <c r="P137" s="207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91"/>
    </row>
    <row r="138" spans="1:31" ht="24" customHeight="1">
      <c r="A138" s="76">
        <v>72</v>
      </c>
      <c r="B138" s="209">
        <v>28</v>
      </c>
      <c r="C138" s="209"/>
      <c r="D138" s="209"/>
      <c r="E138" s="205" t="s">
        <v>207</v>
      </c>
      <c r="F138" s="206"/>
      <c r="G138" s="206"/>
      <c r="H138" s="206"/>
      <c r="I138" s="206"/>
      <c r="J138" s="206"/>
      <c r="K138" s="206"/>
      <c r="L138" s="206"/>
      <c r="M138" s="206"/>
      <c r="N138" s="73"/>
      <c r="O138" s="207" t="s">
        <v>208</v>
      </c>
      <c r="P138" s="207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91"/>
    </row>
    <row r="139" spans="1:31" ht="14.25" customHeight="1">
      <c r="A139" s="76">
        <v>73</v>
      </c>
      <c r="B139" s="209">
        <v>29</v>
      </c>
      <c r="C139" s="209"/>
      <c r="D139" s="209"/>
      <c r="E139" s="205" t="s">
        <v>209</v>
      </c>
      <c r="F139" s="206"/>
      <c r="G139" s="206"/>
      <c r="H139" s="206"/>
      <c r="I139" s="206"/>
      <c r="J139" s="206"/>
      <c r="K139" s="206"/>
      <c r="L139" s="206"/>
      <c r="M139" s="206"/>
      <c r="N139" s="73"/>
      <c r="O139" s="207" t="s">
        <v>210</v>
      </c>
      <c r="P139" s="207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91"/>
    </row>
    <row r="140" spans="1:31" ht="27.75" customHeight="1">
      <c r="A140" s="76">
        <v>74</v>
      </c>
      <c r="B140" s="209">
        <v>98</v>
      </c>
      <c r="C140" s="209"/>
      <c r="D140" s="209"/>
      <c r="E140" s="205" t="s">
        <v>211</v>
      </c>
      <c r="F140" s="206"/>
      <c r="G140" s="206"/>
      <c r="H140" s="206"/>
      <c r="I140" s="206"/>
      <c r="J140" s="206"/>
      <c r="K140" s="206"/>
      <c r="L140" s="206"/>
      <c r="M140" s="206"/>
      <c r="N140" s="73"/>
      <c r="O140" s="207" t="s">
        <v>212</v>
      </c>
      <c r="P140" s="207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91"/>
    </row>
    <row r="141" spans="1:31" ht="24" customHeight="1">
      <c r="A141" s="76"/>
      <c r="B141" s="209"/>
      <c r="C141" s="209"/>
      <c r="D141" s="209"/>
      <c r="E141" s="205" t="s">
        <v>213</v>
      </c>
      <c r="F141" s="206"/>
      <c r="G141" s="206"/>
      <c r="H141" s="206"/>
      <c r="I141" s="206"/>
      <c r="J141" s="206"/>
      <c r="K141" s="206"/>
      <c r="L141" s="206"/>
      <c r="M141" s="206"/>
      <c r="N141" s="73"/>
      <c r="O141" s="207" t="s">
        <v>214</v>
      </c>
      <c r="P141" s="207"/>
      <c r="Q141" s="204">
        <f>Q86+Q89+Q90+Q98+Q140</f>
        <v>0</v>
      </c>
      <c r="R141" s="204"/>
      <c r="S141" s="204"/>
      <c r="T141" s="204"/>
      <c r="U141" s="204"/>
      <c r="V141" s="204"/>
      <c r="W141" s="204"/>
      <c r="X141" s="204">
        <f>X86+X89+X90+X98+X140</f>
        <v>0</v>
      </c>
      <c r="Y141" s="204"/>
      <c r="Z141" s="204"/>
      <c r="AA141" s="204"/>
      <c r="AB141" s="204"/>
      <c r="AC141" s="204"/>
      <c r="AD141" s="204"/>
      <c r="AE141" s="91"/>
    </row>
    <row r="142" spans="1:31" ht="24" customHeight="1">
      <c r="A142" s="76">
        <v>75</v>
      </c>
      <c r="B142" s="209" t="s">
        <v>233</v>
      </c>
      <c r="C142" s="209"/>
      <c r="D142" s="209"/>
      <c r="E142" s="205" t="s">
        <v>215</v>
      </c>
      <c r="F142" s="206"/>
      <c r="G142" s="206"/>
      <c r="H142" s="206"/>
      <c r="I142" s="206"/>
      <c r="J142" s="206"/>
      <c r="K142" s="206"/>
      <c r="L142" s="206"/>
      <c r="M142" s="206"/>
      <c r="N142" s="73"/>
      <c r="O142" s="207" t="s">
        <v>216</v>
      </c>
      <c r="P142" s="207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91"/>
    </row>
    <row r="145" spans="1:31" ht="1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79"/>
    </row>
    <row r="146" spans="1:31" ht="18">
      <c r="A146" s="55"/>
      <c r="B146" s="93" t="s">
        <v>16</v>
      </c>
      <c r="C146" s="55"/>
      <c r="D146" s="55"/>
      <c r="E146" s="55"/>
      <c r="F146" s="55"/>
      <c r="G146" s="55"/>
      <c r="H146" s="208" t="s">
        <v>17</v>
      </c>
      <c r="I146" s="208"/>
      <c r="J146" s="208"/>
      <c r="K146" s="208"/>
      <c r="L146" s="208"/>
      <c r="M146" s="208"/>
      <c r="N146" s="208"/>
      <c r="O146" s="208"/>
      <c r="P146" s="208"/>
      <c r="Q146" s="208"/>
      <c r="R146" s="55"/>
      <c r="S146" s="55"/>
      <c r="T146" s="55"/>
      <c r="U146" s="93" t="s">
        <v>19</v>
      </c>
      <c r="V146" s="55"/>
      <c r="W146" s="55"/>
      <c r="X146" s="55"/>
      <c r="Y146" s="93" t="s">
        <v>20</v>
      </c>
      <c r="Z146" s="55"/>
      <c r="AA146" s="55"/>
      <c r="AB146" s="55"/>
      <c r="AC146" s="55"/>
      <c r="AD146" s="55"/>
      <c r="AE146" s="79"/>
    </row>
    <row r="147" spans="1:31" ht="18">
      <c r="A147" s="55"/>
      <c r="B147" s="30" t="s">
        <v>239</v>
      </c>
      <c r="C147" s="55"/>
      <c r="D147" s="55"/>
      <c r="E147" s="55"/>
      <c r="F147" s="55"/>
      <c r="G147" s="55"/>
      <c r="H147" s="208" t="s">
        <v>18</v>
      </c>
      <c r="I147" s="208"/>
      <c r="J147" s="208"/>
      <c r="K147" s="208"/>
      <c r="L147" s="208"/>
      <c r="M147" s="208"/>
      <c r="N147" s="208"/>
      <c r="O147" s="208"/>
      <c r="P147" s="208"/>
      <c r="Q147" s="208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79"/>
    </row>
    <row r="148" spans="1:31" ht="18">
      <c r="A148" s="55"/>
      <c r="B148" s="55"/>
      <c r="C148" s="55"/>
      <c r="D148" s="55"/>
      <c r="E148" s="94"/>
      <c r="F148" s="55"/>
      <c r="G148" s="55"/>
      <c r="H148" s="202" t="s">
        <v>22</v>
      </c>
      <c r="I148" s="202"/>
      <c r="J148" s="202"/>
      <c r="K148" s="202"/>
      <c r="L148" s="202"/>
      <c r="M148" s="202"/>
      <c r="N148" s="202"/>
      <c r="O148" s="202"/>
      <c r="P148" s="202"/>
      <c r="Q148" s="202"/>
      <c r="R148" s="55"/>
      <c r="S148" s="55"/>
      <c r="T148" s="55"/>
      <c r="U148" s="55"/>
      <c r="V148" s="55"/>
      <c r="W148" s="203" t="s">
        <v>21</v>
      </c>
      <c r="X148" s="203"/>
      <c r="Y148" s="203"/>
      <c r="Z148" s="203"/>
      <c r="AA148" s="203"/>
      <c r="AB148" s="203"/>
      <c r="AC148" s="203"/>
      <c r="AD148" s="55"/>
      <c r="AE148" s="79"/>
    </row>
    <row r="149" spans="1:31" ht="18">
      <c r="A149" s="55"/>
      <c r="B149" s="55"/>
      <c r="C149" s="55"/>
      <c r="D149" s="55"/>
      <c r="E149" s="9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79"/>
    </row>
  </sheetData>
  <sheetProtection/>
  <mergeCells count="668">
    <mergeCell ref="B3:B4"/>
    <mergeCell ref="C3:C4"/>
    <mergeCell ref="D3:D4"/>
    <mergeCell ref="E3:E4"/>
    <mergeCell ref="B11:AD11"/>
    <mergeCell ref="AF11:AH11"/>
    <mergeCell ref="B8:D8"/>
    <mergeCell ref="AF8:AH8"/>
    <mergeCell ref="P8:AD8"/>
    <mergeCell ref="F8:M8"/>
    <mergeCell ref="H3:H4"/>
    <mergeCell ref="M6:N6"/>
    <mergeCell ref="M7:N7"/>
    <mergeCell ref="AC3:AD4"/>
    <mergeCell ref="O3:P4"/>
    <mergeCell ref="Q3:R4"/>
    <mergeCell ref="AA3:AB4"/>
    <mergeCell ref="W3:X4"/>
    <mergeCell ref="J3:J4"/>
    <mergeCell ref="K3:N4"/>
    <mergeCell ref="AE3:AE4"/>
    <mergeCell ref="I3:I4"/>
    <mergeCell ref="X2:Y2"/>
    <mergeCell ref="Z2:AA2"/>
    <mergeCell ref="AB2:AC2"/>
    <mergeCell ref="N2:O2"/>
    <mergeCell ref="P2:Q2"/>
    <mergeCell ref="R2:S2"/>
    <mergeCell ref="V2:W2"/>
    <mergeCell ref="Y3:Z4"/>
    <mergeCell ref="S3:V4"/>
    <mergeCell ref="A12:AD12"/>
    <mergeCell ref="A13:A16"/>
    <mergeCell ref="O13:P16"/>
    <mergeCell ref="Q13:AH13"/>
    <mergeCell ref="B13:D16"/>
    <mergeCell ref="F3:F4"/>
    <mergeCell ref="G3:G4"/>
    <mergeCell ref="AF9:AH9"/>
    <mergeCell ref="O20:P20"/>
    <mergeCell ref="X19:AD19"/>
    <mergeCell ref="AG18:AH18"/>
    <mergeCell ref="X17:AD17"/>
    <mergeCell ref="Q20:W20"/>
    <mergeCell ref="X20:AD20"/>
    <mergeCell ref="AG19:AH19"/>
    <mergeCell ref="AG17:AH17"/>
    <mergeCell ref="B18:D18"/>
    <mergeCell ref="E18:M18"/>
    <mergeCell ref="E13:M16"/>
    <mergeCell ref="X18:AD18"/>
    <mergeCell ref="Q14:W16"/>
    <mergeCell ref="X14:AH14"/>
    <mergeCell ref="X15:AD16"/>
    <mergeCell ref="AF15:AF16"/>
    <mergeCell ref="AG15:AH16"/>
    <mergeCell ref="B17:D17"/>
    <mergeCell ref="E17:M17"/>
    <mergeCell ref="O17:P17"/>
    <mergeCell ref="Q17:W17"/>
    <mergeCell ref="O18:P18"/>
    <mergeCell ref="Q18:W18"/>
    <mergeCell ref="O19:P19"/>
    <mergeCell ref="Q19:W19"/>
    <mergeCell ref="E24:M24"/>
    <mergeCell ref="O24:P24"/>
    <mergeCell ref="Q24:W24"/>
    <mergeCell ref="X21:AD21"/>
    <mergeCell ref="X22:AD22"/>
    <mergeCell ref="B21:D21"/>
    <mergeCell ref="B22:D22"/>
    <mergeCell ref="E22:M22"/>
    <mergeCell ref="AG21:AH21"/>
    <mergeCell ref="AG20:AH20"/>
    <mergeCell ref="Q21:W21"/>
    <mergeCell ref="Q23:W23"/>
    <mergeCell ref="O23:P23"/>
    <mergeCell ref="B19:D19"/>
    <mergeCell ref="E19:M19"/>
    <mergeCell ref="E20:M20"/>
    <mergeCell ref="E21:M21"/>
    <mergeCell ref="O21:P21"/>
    <mergeCell ref="B20:D20"/>
    <mergeCell ref="AG25:AH25"/>
    <mergeCell ref="X24:AD24"/>
    <mergeCell ref="AG23:AH23"/>
    <mergeCell ref="X23:AD23"/>
    <mergeCell ref="AG22:AH22"/>
    <mergeCell ref="O22:P22"/>
    <mergeCell ref="Q22:W22"/>
    <mergeCell ref="B23:D23"/>
    <mergeCell ref="E23:M23"/>
    <mergeCell ref="Q27:W27"/>
    <mergeCell ref="B27:D27"/>
    <mergeCell ref="E27:M27"/>
    <mergeCell ref="O26:P26"/>
    <mergeCell ref="AG24:AH24"/>
    <mergeCell ref="B25:D25"/>
    <mergeCell ref="E25:M25"/>
    <mergeCell ref="Q25:W25"/>
    <mergeCell ref="Q26:W26"/>
    <mergeCell ref="B24:D24"/>
    <mergeCell ref="B26:D26"/>
    <mergeCell ref="E26:M26"/>
    <mergeCell ref="O25:P25"/>
    <mergeCell ref="X25:AD25"/>
    <mergeCell ref="B28:D28"/>
    <mergeCell ref="E28:M28"/>
    <mergeCell ref="O28:P28"/>
    <mergeCell ref="Q28:W28"/>
    <mergeCell ref="X28:AD28"/>
    <mergeCell ref="O27:P27"/>
    <mergeCell ref="AG28:AH28"/>
    <mergeCell ref="X26:AD26"/>
    <mergeCell ref="AG26:AH26"/>
    <mergeCell ref="AG27:AH27"/>
    <mergeCell ref="X27:AD27"/>
    <mergeCell ref="B37:D37"/>
    <mergeCell ref="AG37:AH37"/>
    <mergeCell ref="AG36:AH36"/>
    <mergeCell ref="X37:AD37"/>
    <mergeCell ref="X36:AD36"/>
    <mergeCell ref="B38:D38"/>
    <mergeCell ref="E38:M38"/>
    <mergeCell ref="X38:AD38"/>
    <mergeCell ref="AG38:AH38"/>
    <mergeCell ref="B29:D29"/>
    <mergeCell ref="E29:M29"/>
    <mergeCell ref="B36:D36"/>
    <mergeCell ref="E36:M36"/>
    <mergeCell ref="Q32:W34"/>
    <mergeCell ref="O36:P36"/>
    <mergeCell ref="X29:AD29"/>
    <mergeCell ref="AG29:AH29"/>
    <mergeCell ref="O29:P29"/>
    <mergeCell ref="Q29:W29"/>
    <mergeCell ref="O31:P34"/>
    <mergeCell ref="Q31:AH31"/>
    <mergeCell ref="AG35:AH35"/>
    <mergeCell ref="X32:AH32"/>
    <mergeCell ref="X33:AD34"/>
    <mergeCell ref="AF33:AF34"/>
    <mergeCell ref="AG33:AH34"/>
    <mergeCell ref="E37:M37"/>
    <mergeCell ref="Q35:W35"/>
    <mergeCell ref="X35:AD35"/>
    <mergeCell ref="Q36:W36"/>
    <mergeCell ref="A31:A34"/>
    <mergeCell ref="B31:D34"/>
    <mergeCell ref="E31:M34"/>
    <mergeCell ref="B35:D35"/>
    <mergeCell ref="E35:M35"/>
    <mergeCell ref="O35:P35"/>
    <mergeCell ref="X42:AD42"/>
    <mergeCell ref="X41:AD41"/>
    <mergeCell ref="X40:AD40"/>
    <mergeCell ref="X39:AD39"/>
    <mergeCell ref="O40:P40"/>
    <mergeCell ref="B41:D41"/>
    <mergeCell ref="Q42:W42"/>
    <mergeCell ref="E41:M41"/>
    <mergeCell ref="O41:P41"/>
    <mergeCell ref="E40:M40"/>
    <mergeCell ref="E39:M39"/>
    <mergeCell ref="B43:D43"/>
    <mergeCell ref="E43:M43"/>
    <mergeCell ref="B39:D39"/>
    <mergeCell ref="AG42:AH42"/>
    <mergeCell ref="AG41:AH41"/>
    <mergeCell ref="Q43:W43"/>
    <mergeCell ref="Q39:W39"/>
    <mergeCell ref="AG43:AH43"/>
    <mergeCell ref="B42:D42"/>
    <mergeCell ref="E42:M42"/>
    <mergeCell ref="O42:P42"/>
    <mergeCell ref="O39:P39"/>
    <mergeCell ref="B40:D40"/>
    <mergeCell ref="O43:P43"/>
    <mergeCell ref="O37:P37"/>
    <mergeCell ref="Q40:W40"/>
    <mergeCell ref="Q41:W41"/>
    <mergeCell ref="AG40:AH40"/>
    <mergeCell ref="X43:AD43"/>
    <mergeCell ref="Q37:W37"/>
    <mergeCell ref="O38:P38"/>
    <mergeCell ref="Q38:W38"/>
    <mergeCell ref="AG39:AH39"/>
    <mergeCell ref="AG47:AH47"/>
    <mergeCell ref="X46:AD46"/>
    <mergeCell ref="AG46:AH46"/>
    <mergeCell ref="X45:AD45"/>
    <mergeCell ref="AG45:AH45"/>
    <mergeCell ref="X44:AD44"/>
    <mergeCell ref="X47:AD47"/>
    <mergeCell ref="AG44:AH44"/>
    <mergeCell ref="Q52:W52"/>
    <mergeCell ref="B49:D49"/>
    <mergeCell ref="O46:P46"/>
    <mergeCell ref="Q46:W46"/>
    <mergeCell ref="B46:D46"/>
    <mergeCell ref="E46:M46"/>
    <mergeCell ref="B51:D51"/>
    <mergeCell ref="E51:M51"/>
    <mergeCell ref="Q47:W47"/>
    <mergeCell ref="B50:D50"/>
    <mergeCell ref="E50:M50"/>
    <mergeCell ref="B47:D47"/>
    <mergeCell ref="E47:M47"/>
    <mergeCell ref="Q44:W44"/>
    <mergeCell ref="B45:D45"/>
    <mergeCell ref="E45:M45"/>
    <mergeCell ref="O45:P45"/>
    <mergeCell ref="B44:D44"/>
    <mergeCell ref="E44:M44"/>
    <mergeCell ref="O44:P44"/>
    <mergeCell ref="X48:AD48"/>
    <mergeCell ref="Q45:W45"/>
    <mergeCell ref="X50:AD50"/>
    <mergeCell ref="Q49:W49"/>
    <mergeCell ref="X49:AD49"/>
    <mergeCell ref="B52:D52"/>
    <mergeCell ref="E52:M52"/>
    <mergeCell ref="B48:D48"/>
    <mergeCell ref="E48:M48"/>
    <mergeCell ref="O47:P47"/>
    <mergeCell ref="AG48:AH48"/>
    <mergeCell ref="B53:D53"/>
    <mergeCell ref="E53:M53"/>
    <mergeCell ref="X52:AD52"/>
    <mergeCell ref="AG52:AH52"/>
    <mergeCell ref="AG50:AH50"/>
    <mergeCell ref="O48:P48"/>
    <mergeCell ref="O51:P51"/>
    <mergeCell ref="Q51:W51"/>
    <mergeCell ref="Q48:W48"/>
    <mergeCell ref="E55:M55"/>
    <mergeCell ref="AG51:AH51"/>
    <mergeCell ref="O50:P50"/>
    <mergeCell ref="E49:M49"/>
    <mergeCell ref="Q50:W50"/>
    <mergeCell ref="AG49:AH49"/>
    <mergeCell ref="X51:AD51"/>
    <mergeCell ref="O49:P49"/>
    <mergeCell ref="X53:AD53"/>
    <mergeCell ref="O52:P52"/>
    <mergeCell ref="Q53:W53"/>
    <mergeCell ref="O55:P55"/>
    <mergeCell ref="Q55:W55"/>
    <mergeCell ref="A57:A60"/>
    <mergeCell ref="B57:D60"/>
    <mergeCell ref="E57:M60"/>
    <mergeCell ref="B54:D54"/>
    <mergeCell ref="E54:M54"/>
    <mergeCell ref="B56:D56"/>
    <mergeCell ref="B55:D55"/>
    <mergeCell ref="AG61:AH61"/>
    <mergeCell ref="X61:AD61"/>
    <mergeCell ref="Q61:W61"/>
    <mergeCell ref="AG53:AH53"/>
    <mergeCell ref="O54:P54"/>
    <mergeCell ref="Q54:W54"/>
    <mergeCell ref="X55:AD55"/>
    <mergeCell ref="X54:AD54"/>
    <mergeCell ref="AG54:AH54"/>
    <mergeCell ref="O53:P53"/>
    <mergeCell ref="O57:P60"/>
    <mergeCell ref="O61:P61"/>
    <mergeCell ref="O56:P56"/>
    <mergeCell ref="E61:M61"/>
    <mergeCell ref="E56:M56"/>
    <mergeCell ref="Q56:W56"/>
    <mergeCell ref="X56:AD56"/>
    <mergeCell ref="Q57:AH57"/>
    <mergeCell ref="Q58:W60"/>
    <mergeCell ref="X58:AH58"/>
    <mergeCell ref="X59:AD60"/>
    <mergeCell ref="AF59:AF60"/>
    <mergeCell ref="AG59:AH60"/>
    <mergeCell ref="AG63:AH63"/>
    <mergeCell ref="X62:AD62"/>
    <mergeCell ref="AG62:AH62"/>
    <mergeCell ref="AG64:AH64"/>
    <mergeCell ref="X65:AD65"/>
    <mergeCell ref="AG65:AH65"/>
    <mergeCell ref="X63:AD63"/>
    <mergeCell ref="B61:D61"/>
    <mergeCell ref="Q63:W63"/>
    <mergeCell ref="O62:P62"/>
    <mergeCell ref="Q62:W62"/>
    <mergeCell ref="E64:M64"/>
    <mergeCell ref="Q64:W64"/>
    <mergeCell ref="E62:M62"/>
    <mergeCell ref="B62:D62"/>
    <mergeCell ref="B63:D63"/>
    <mergeCell ref="E63:M63"/>
    <mergeCell ref="B64:D64"/>
    <mergeCell ref="B67:D67"/>
    <mergeCell ref="AG67:AH67"/>
    <mergeCell ref="X66:AD66"/>
    <mergeCell ref="AG66:AH66"/>
    <mergeCell ref="O64:P64"/>
    <mergeCell ref="B66:D66"/>
    <mergeCell ref="B65:D65"/>
    <mergeCell ref="E65:M65"/>
    <mergeCell ref="O65:P65"/>
    <mergeCell ref="E68:M68"/>
    <mergeCell ref="O68:P68"/>
    <mergeCell ref="Q68:W68"/>
    <mergeCell ref="O66:P66"/>
    <mergeCell ref="Q66:W66"/>
    <mergeCell ref="O63:P63"/>
    <mergeCell ref="E66:M66"/>
    <mergeCell ref="Q65:W65"/>
    <mergeCell ref="O70:P70"/>
    <mergeCell ref="Q70:W70"/>
    <mergeCell ref="X68:AD68"/>
    <mergeCell ref="X67:AD67"/>
    <mergeCell ref="X64:AD64"/>
    <mergeCell ref="B69:D69"/>
    <mergeCell ref="E69:M69"/>
    <mergeCell ref="O69:P69"/>
    <mergeCell ref="Q69:W69"/>
    <mergeCell ref="B68:D68"/>
    <mergeCell ref="B70:D70"/>
    <mergeCell ref="E70:M70"/>
    <mergeCell ref="AG72:AH72"/>
    <mergeCell ref="X71:AD71"/>
    <mergeCell ref="E67:M67"/>
    <mergeCell ref="O67:P67"/>
    <mergeCell ref="Q67:W67"/>
    <mergeCell ref="X69:AD69"/>
    <mergeCell ref="AG69:AH69"/>
    <mergeCell ref="AG68:AH68"/>
    <mergeCell ref="X70:AD70"/>
    <mergeCell ref="AG70:AH70"/>
    <mergeCell ref="AG71:AH71"/>
    <mergeCell ref="X74:AD74"/>
    <mergeCell ref="AG74:AH74"/>
    <mergeCell ref="X73:AD73"/>
    <mergeCell ref="AG73:AH73"/>
    <mergeCell ref="X72:AD72"/>
    <mergeCell ref="B71:D71"/>
    <mergeCell ref="E71:M71"/>
    <mergeCell ref="O71:P71"/>
    <mergeCell ref="Q71:W71"/>
    <mergeCell ref="O72:P72"/>
    <mergeCell ref="Q72:W72"/>
    <mergeCell ref="B72:D72"/>
    <mergeCell ref="E72:M72"/>
    <mergeCell ref="X77:AD77"/>
    <mergeCell ref="B77:D77"/>
    <mergeCell ref="E77:M77"/>
    <mergeCell ref="O77:P77"/>
    <mergeCell ref="Q77:W77"/>
    <mergeCell ref="O73:P73"/>
    <mergeCell ref="Q73:W73"/>
    <mergeCell ref="X76:AD76"/>
    <mergeCell ref="B73:D73"/>
    <mergeCell ref="E73:M73"/>
    <mergeCell ref="E76:M76"/>
    <mergeCell ref="O76:P76"/>
    <mergeCell ref="Q76:W76"/>
    <mergeCell ref="AG75:AH75"/>
    <mergeCell ref="B75:D75"/>
    <mergeCell ref="E75:M75"/>
    <mergeCell ref="O75:P75"/>
    <mergeCell ref="Q75:W75"/>
    <mergeCell ref="AG76:AH76"/>
    <mergeCell ref="E78:M78"/>
    <mergeCell ref="O78:P78"/>
    <mergeCell ref="Q78:W78"/>
    <mergeCell ref="AG78:AH78"/>
    <mergeCell ref="B74:D74"/>
    <mergeCell ref="E74:M74"/>
    <mergeCell ref="O74:P74"/>
    <mergeCell ref="Q74:W74"/>
    <mergeCell ref="X75:AD75"/>
    <mergeCell ref="B76:D76"/>
    <mergeCell ref="AG77:AH77"/>
    <mergeCell ref="B78:D78"/>
    <mergeCell ref="X78:AD78"/>
    <mergeCell ref="AG80:AH80"/>
    <mergeCell ref="B79:D79"/>
    <mergeCell ref="E79:M79"/>
    <mergeCell ref="O79:P79"/>
    <mergeCell ref="Q79:W79"/>
    <mergeCell ref="X79:AD79"/>
    <mergeCell ref="AG79:AH79"/>
    <mergeCell ref="Q80:W80"/>
    <mergeCell ref="X80:AD80"/>
    <mergeCell ref="B80:D80"/>
    <mergeCell ref="E80:M80"/>
    <mergeCell ref="O80:P80"/>
    <mergeCell ref="Q86:W86"/>
    <mergeCell ref="X82:AD84"/>
    <mergeCell ref="X85:AD85"/>
    <mergeCell ref="A81:A84"/>
    <mergeCell ref="B81:D84"/>
    <mergeCell ref="E81:M84"/>
    <mergeCell ref="O81:P84"/>
    <mergeCell ref="Q82:W84"/>
    <mergeCell ref="Q81:AD81"/>
    <mergeCell ref="O87:P87"/>
    <mergeCell ref="Q87:W87"/>
    <mergeCell ref="X86:AD86"/>
    <mergeCell ref="B85:D85"/>
    <mergeCell ref="E85:M85"/>
    <mergeCell ref="O85:P85"/>
    <mergeCell ref="Q85:W85"/>
    <mergeCell ref="B86:D86"/>
    <mergeCell ref="E86:M86"/>
    <mergeCell ref="O86:P86"/>
    <mergeCell ref="O89:P89"/>
    <mergeCell ref="Q89:W89"/>
    <mergeCell ref="X87:AD87"/>
    <mergeCell ref="B88:D88"/>
    <mergeCell ref="E88:M88"/>
    <mergeCell ref="O88:P88"/>
    <mergeCell ref="Q88:W88"/>
    <mergeCell ref="X88:AD88"/>
    <mergeCell ref="B87:D87"/>
    <mergeCell ref="E87:M87"/>
    <mergeCell ref="O91:P91"/>
    <mergeCell ref="Q91:W91"/>
    <mergeCell ref="X89:AD89"/>
    <mergeCell ref="B90:D90"/>
    <mergeCell ref="E90:M90"/>
    <mergeCell ref="O90:P90"/>
    <mergeCell ref="Q90:W90"/>
    <mergeCell ref="X90:AD90"/>
    <mergeCell ref="B89:D89"/>
    <mergeCell ref="E89:M89"/>
    <mergeCell ref="O93:P93"/>
    <mergeCell ref="Q93:W93"/>
    <mergeCell ref="X91:AD91"/>
    <mergeCell ref="B92:D92"/>
    <mergeCell ref="E92:M92"/>
    <mergeCell ref="O92:P92"/>
    <mergeCell ref="Q92:W92"/>
    <mergeCell ref="X92:AD92"/>
    <mergeCell ref="B91:D91"/>
    <mergeCell ref="E91:M91"/>
    <mergeCell ref="O95:P95"/>
    <mergeCell ref="Q95:W95"/>
    <mergeCell ref="X93:AD93"/>
    <mergeCell ref="B94:D94"/>
    <mergeCell ref="E94:M94"/>
    <mergeCell ref="O94:P94"/>
    <mergeCell ref="Q94:W94"/>
    <mergeCell ref="X94:AD94"/>
    <mergeCell ref="B93:D93"/>
    <mergeCell ref="E93:M93"/>
    <mergeCell ref="O97:P97"/>
    <mergeCell ref="Q97:W97"/>
    <mergeCell ref="X95:AD95"/>
    <mergeCell ref="B96:D96"/>
    <mergeCell ref="E96:M96"/>
    <mergeCell ref="O96:P96"/>
    <mergeCell ref="Q96:W96"/>
    <mergeCell ref="X96:AD96"/>
    <mergeCell ref="B95:D95"/>
    <mergeCell ref="E95:M95"/>
    <mergeCell ref="O99:P99"/>
    <mergeCell ref="Q99:W99"/>
    <mergeCell ref="X97:AD97"/>
    <mergeCell ref="B98:D98"/>
    <mergeCell ref="E98:M98"/>
    <mergeCell ref="O98:P98"/>
    <mergeCell ref="Q98:W98"/>
    <mergeCell ref="X98:AD98"/>
    <mergeCell ref="B97:D97"/>
    <mergeCell ref="E97:M97"/>
    <mergeCell ref="O102:P102"/>
    <mergeCell ref="Q102:W102"/>
    <mergeCell ref="X99:AD99"/>
    <mergeCell ref="B100:D100"/>
    <mergeCell ref="E100:M100"/>
    <mergeCell ref="O100:P100"/>
    <mergeCell ref="Q100:W100"/>
    <mergeCell ref="X100:AD100"/>
    <mergeCell ref="B99:D99"/>
    <mergeCell ref="E99:M99"/>
    <mergeCell ref="O101:P101"/>
    <mergeCell ref="B105:D105"/>
    <mergeCell ref="X101:AD101"/>
    <mergeCell ref="X102:AD102"/>
    <mergeCell ref="X103:AD103"/>
    <mergeCell ref="E103:M103"/>
    <mergeCell ref="O103:P103"/>
    <mergeCell ref="Q103:W103"/>
    <mergeCell ref="Q101:W101"/>
    <mergeCell ref="E102:M102"/>
    <mergeCell ref="B103:D103"/>
    <mergeCell ref="B101:D101"/>
    <mergeCell ref="E101:M101"/>
    <mergeCell ref="E105:M105"/>
    <mergeCell ref="E104:M104"/>
    <mergeCell ref="B102:D102"/>
    <mergeCell ref="B104:D104"/>
    <mergeCell ref="A106:A109"/>
    <mergeCell ref="B106:D109"/>
    <mergeCell ref="E106:M109"/>
    <mergeCell ref="O106:P109"/>
    <mergeCell ref="X110:AD110"/>
    <mergeCell ref="Q107:W109"/>
    <mergeCell ref="X107:AD109"/>
    <mergeCell ref="B110:D110"/>
    <mergeCell ref="E110:M110"/>
    <mergeCell ref="Q104:W104"/>
    <mergeCell ref="X104:AD104"/>
    <mergeCell ref="Q106:AD106"/>
    <mergeCell ref="X105:AD105"/>
    <mergeCell ref="Q105:W105"/>
    <mergeCell ref="O111:P111"/>
    <mergeCell ref="Q111:W111"/>
    <mergeCell ref="Q110:W110"/>
    <mergeCell ref="O110:P110"/>
    <mergeCell ref="O105:P105"/>
    <mergeCell ref="O104:P104"/>
    <mergeCell ref="O113:P113"/>
    <mergeCell ref="Q113:W113"/>
    <mergeCell ref="X111:AD111"/>
    <mergeCell ref="B112:D112"/>
    <mergeCell ref="E112:M112"/>
    <mergeCell ref="O112:P112"/>
    <mergeCell ref="Q112:W112"/>
    <mergeCell ref="X112:AD112"/>
    <mergeCell ref="B111:D111"/>
    <mergeCell ref="E111:M111"/>
    <mergeCell ref="O115:P115"/>
    <mergeCell ref="Q115:W115"/>
    <mergeCell ref="X113:AD113"/>
    <mergeCell ref="B114:D114"/>
    <mergeCell ref="E114:M114"/>
    <mergeCell ref="O114:P114"/>
    <mergeCell ref="Q114:W114"/>
    <mergeCell ref="X114:AD114"/>
    <mergeCell ref="B113:D113"/>
    <mergeCell ref="E113:M113"/>
    <mergeCell ref="O117:P117"/>
    <mergeCell ref="Q117:W117"/>
    <mergeCell ref="X115:AD115"/>
    <mergeCell ref="B116:D116"/>
    <mergeCell ref="E116:M116"/>
    <mergeCell ref="O116:P116"/>
    <mergeCell ref="Q116:W116"/>
    <mergeCell ref="X116:AD116"/>
    <mergeCell ref="B115:D115"/>
    <mergeCell ref="E115:M115"/>
    <mergeCell ref="O119:P119"/>
    <mergeCell ref="Q119:W119"/>
    <mergeCell ref="X117:AD117"/>
    <mergeCell ref="B118:D118"/>
    <mergeCell ref="E118:M118"/>
    <mergeCell ref="O118:P118"/>
    <mergeCell ref="Q118:W118"/>
    <mergeCell ref="X118:AD118"/>
    <mergeCell ref="B117:D117"/>
    <mergeCell ref="E117:M117"/>
    <mergeCell ref="O121:P121"/>
    <mergeCell ref="Q121:W121"/>
    <mergeCell ref="X119:AD119"/>
    <mergeCell ref="B120:D120"/>
    <mergeCell ref="E120:M120"/>
    <mergeCell ref="O120:P120"/>
    <mergeCell ref="Q120:W120"/>
    <mergeCell ref="X120:AD120"/>
    <mergeCell ref="B119:D119"/>
    <mergeCell ref="E119:M119"/>
    <mergeCell ref="O123:P123"/>
    <mergeCell ref="Q123:W123"/>
    <mergeCell ref="X121:AD121"/>
    <mergeCell ref="B122:D122"/>
    <mergeCell ref="E122:M122"/>
    <mergeCell ref="O122:P122"/>
    <mergeCell ref="Q122:W122"/>
    <mergeCell ref="X122:AD122"/>
    <mergeCell ref="B121:D121"/>
    <mergeCell ref="E121:M121"/>
    <mergeCell ref="O125:P125"/>
    <mergeCell ref="Q125:W125"/>
    <mergeCell ref="X123:AD123"/>
    <mergeCell ref="B124:D124"/>
    <mergeCell ref="E124:M124"/>
    <mergeCell ref="O124:P124"/>
    <mergeCell ref="Q124:W124"/>
    <mergeCell ref="X124:AD124"/>
    <mergeCell ref="B123:D123"/>
    <mergeCell ref="E123:M123"/>
    <mergeCell ref="X129:AD129"/>
    <mergeCell ref="B130:D130"/>
    <mergeCell ref="X125:AD125"/>
    <mergeCell ref="B126:D126"/>
    <mergeCell ref="E126:M126"/>
    <mergeCell ref="O126:P126"/>
    <mergeCell ref="Q126:W126"/>
    <mergeCell ref="X126:AD126"/>
    <mergeCell ref="B125:D125"/>
    <mergeCell ref="E125:M125"/>
    <mergeCell ref="B129:D129"/>
    <mergeCell ref="E129:M129"/>
    <mergeCell ref="O129:P129"/>
    <mergeCell ref="Q129:W129"/>
    <mergeCell ref="Q131:AD131"/>
    <mergeCell ref="B127:D127"/>
    <mergeCell ref="E127:M127"/>
    <mergeCell ref="O127:P127"/>
    <mergeCell ref="Q127:W127"/>
    <mergeCell ref="Q132:W134"/>
    <mergeCell ref="X132:AD134"/>
    <mergeCell ref="E130:M130"/>
    <mergeCell ref="O130:P130"/>
    <mergeCell ref="Q130:W130"/>
    <mergeCell ref="X130:AD130"/>
    <mergeCell ref="A131:A134"/>
    <mergeCell ref="B131:D134"/>
    <mergeCell ref="E131:M134"/>
    <mergeCell ref="O131:P134"/>
    <mergeCell ref="X127:AD127"/>
    <mergeCell ref="B128:D128"/>
    <mergeCell ref="E128:M128"/>
    <mergeCell ref="O128:P128"/>
    <mergeCell ref="Q128:W128"/>
    <mergeCell ref="X128:AD128"/>
    <mergeCell ref="B136:D136"/>
    <mergeCell ref="E136:M136"/>
    <mergeCell ref="O136:P136"/>
    <mergeCell ref="O137:P137"/>
    <mergeCell ref="X135:AD135"/>
    <mergeCell ref="X136:AD136"/>
    <mergeCell ref="X137:AD137"/>
    <mergeCell ref="Q136:W136"/>
    <mergeCell ref="Q135:W135"/>
    <mergeCell ref="Q137:W137"/>
    <mergeCell ref="B135:D135"/>
    <mergeCell ref="E135:M135"/>
    <mergeCell ref="B139:D139"/>
    <mergeCell ref="E139:M139"/>
    <mergeCell ref="O135:P135"/>
    <mergeCell ref="B138:D138"/>
    <mergeCell ref="E138:M138"/>
    <mergeCell ref="O138:P138"/>
    <mergeCell ref="B137:D137"/>
    <mergeCell ref="E137:M137"/>
    <mergeCell ref="B142:D142"/>
    <mergeCell ref="B141:D141"/>
    <mergeCell ref="O142:P142"/>
    <mergeCell ref="Q142:W142"/>
    <mergeCell ref="O140:P140"/>
    <mergeCell ref="Q140:W140"/>
    <mergeCell ref="B140:D140"/>
    <mergeCell ref="E140:M140"/>
    <mergeCell ref="H147:Q147"/>
    <mergeCell ref="E142:M142"/>
    <mergeCell ref="X142:AD142"/>
    <mergeCell ref="O139:P139"/>
    <mergeCell ref="Q139:W139"/>
    <mergeCell ref="X139:AD139"/>
    <mergeCell ref="X138:AD138"/>
    <mergeCell ref="X140:AD140"/>
    <mergeCell ref="Q138:W138"/>
    <mergeCell ref="H148:Q148"/>
    <mergeCell ref="W148:AC148"/>
    <mergeCell ref="X141:AD141"/>
    <mergeCell ref="E141:M141"/>
    <mergeCell ref="O141:P141"/>
    <mergeCell ref="Q141:W141"/>
    <mergeCell ref="H146:Q146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49"/>
  <sheetViews>
    <sheetView zoomScalePageLayoutView="0" workbookViewId="0" topLeftCell="A1">
      <selection activeCell="AG112" sqref="AG112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2.7109375" style="0" customWidth="1"/>
    <col min="4" max="4" width="5.7109375" style="0" customWidth="1"/>
    <col min="5" max="5" width="17.574218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6</v>
      </c>
      <c r="AA6" s="17">
        <v>3</v>
      </c>
      <c r="AB6" s="17">
        <v>7</v>
      </c>
      <c r="AC6" s="18">
        <v>1</v>
      </c>
      <c r="AD6" s="19">
        <v>8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73" t="s">
        <v>119</v>
      </c>
      <c r="F18" s="174"/>
      <c r="G18" s="174"/>
      <c r="H18" s="174"/>
      <c r="I18" s="174"/>
      <c r="J18" s="174"/>
      <c r="K18" s="174"/>
      <c r="L18" s="174"/>
      <c r="M18" s="174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42">
        <f>AF19+AF20+AF21+AF29+AF36</f>
        <v>0</v>
      </c>
      <c r="AG18" s="175">
        <f>AG19+AG20+AG21+AG29+AG36</f>
        <v>0</v>
      </c>
      <c r="AH18" s="175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73" t="s">
        <v>120</v>
      </c>
      <c r="F19" s="174"/>
      <c r="G19" s="174"/>
      <c r="H19" s="174"/>
      <c r="I19" s="174"/>
      <c r="J19" s="174"/>
      <c r="K19" s="174"/>
      <c r="L19" s="174"/>
      <c r="M19" s="174"/>
      <c r="N19" s="23"/>
      <c r="O19" s="112" t="s">
        <v>31</v>
      </c>
      <c r="P19" s="112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43"/>
      <c r="AF19" s="47"/>
      <c r="AG19" s="131"/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40"/>
      <c r="AF20" s="41"/>
      <c r="AG20" s="182"/>
      <c r="AH20" s="183"/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68">
        <f>(Q22+Q23+Q24+Q25+Q26+Q27+Q28)</f>
        <v>0</v>
      </c>
      <c r="R21" s="168"/>
      <c r="S21" s="168"/>
      <c r="T21" s="168"/>
      <c r="U21" s="168"/>
      <c r="V21" s="168"/>
      <c r="W21" s="168"/>
      <c r="X21" s="168">
        <f>(X22+X23+X24+X25+X26+X27+X28)</f>
        <v>0</v>
      </c>
      <c r="Y21" s="168"/>
      <c r="Z21" s="168"/>
      <c r="AA21" s="168"/>
      <c r="AB21" s="168"/>
      <c r="AC21" s="168"/>
      <c r="AD21" s="168"/>
      <c r="AE21" s="5"/>
      <c r="AF21" s="46">
        <f>AF22+AF23+AF24+AF25+AF26+AF27+AF28</f>
        <v>0</v>
      </c>
      <c r="AG21" s="170">
        <f>X21-AF21</f>
        <v>0</v>
      </c>
      <c r="AH21" s="171"/>
    </row>
    <row r="22" spans="1:34" ht="19.5" customHeight="1">
      <c r="A22" s="33">
        <v>3</v>
      </c>
      <c r="B22" s="179" t="s">
        <v>220</v>
      </c>
      <c r="C22" s="180"/>
      <c r="D22" s="181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49"/>
      <c r="AF22" s="48"/>
      <c r="AG22" s="170"/>
      <c r="AH22" s="171"/>
    </row>
    <row r="23" spans="1:34" ht="12.75">
      <c r="A23" s="33">
        <v>4</v>
      </c>
      <c r="B23" s="179" t="s">
        <v>221</v>
      </c>
      <c r="C23" s="180"/>
      <c r="D23" s="181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49"/>
      <c r="AF23" s="48"/>
      <c r="AG23" s="131">
        <f aca="true" t="shared" si="0" ref="AG23:AG28">X23-AF23</f>
        <v>0</v>
      </c>
      <c r="AH23" s="126"/>
    </row>
    <row r="24" spans="1:34" ht="12.75">
      <c r="A24" s="33">
        <v>5</v>
      </c>
      <c r="B24" s="179" t="s">
        <v>222</v>
      </c>
      <c r="C24" s="180"/>
      <c r="D24" s="181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49"/>
      <c r="AF24" s="48"/>
      <c r="AG24" s="131"/>
      <c r="AH24" s="126"/>
    </row>
    <row r="25" spans="1:34" ht="24" customHeight="1">
      <c r="A25" s="33">
        <v>6</v>
      </c>
      <c r="B25" s="179" t="s">
        <v>223</v>
      </c>
      <c r="C25" s="180"/>
      <c r="D25" s="181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49"/>
      <c r="AF25" s="50"/>
      <c r="AG25" s="131">
        <f t="shared" si="0"/>
        <v>0</v>
      </c>
      <c r="AH25" s="126"/>
    </row>
    <row r="26" spans="1:34" ht="25.5" customHeight="1">
      <c r="A26" s="33">
        <v>7</v>
      </c>
      <c r="B26" s="179" t="s">
        <v>224</v>
      </c>
      <c r="C26" s="180"/>
      <c r="D26" s="181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49"/>
      <c r="AF26" s="50"/>
      <c r="AG26" s="131">
        <f t="shared" si="0"/>
        <v>0</v>
      </c>
      <c r="AH26" s="126"/>
    </row>
    <row r="27" spans="1:34" ht="24" customHeight="1">
      <c r="A27" s="33">
        <v>8</v>
      </c>
      <c r="B27" s="179" t="s">
        <v>225</v>
      </c>
      <c r="C27" s="180"/>
      <c r="D27" s="181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49"/>
      <c r="AF27" s="50"/>
      <c r="AG27" s="131">
        <f t="shared" si="0"/>
        <v>0</v>
      </c>
      <c r="AH27" s="126"/>
    </row>
    <row r="28" spans="1:34" ht="12.75">
      <c r="A28" s="33">
        <v>9</v>
      </c>
      <c r="B28" s="179" t="s">
        <v>226</v>
      </c>
      <c r="C28" s="180"/>
      <c r="D28" s="181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49"/>
      <c r="AF28" s="50"/>
      <c r="AG28" s="131">
        <f t="shared" si="0"/>
        <v>0</v>
      </c>
      <c r="AH28" s="126"/>
    </row>
    <row r="29" spans="1:34" ht="28.5" customHeight="1">
      <c r="A29" s="33">
        <v>10</v>
      </c>
      <c r="B29" s="176" t="s">
        <v>10</v>
      </c>
      <c r="C29" s="177"/>
      <c r="D29" s="178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49"/>
      <c r="AF29" s="50"/>
      <c r="AG29" s="131"/>
      <c r="AH29" s="126"/>
    </row>
    <row r="30" spans="1:34" ht="12.75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73" t="s">
        <v>131</v>
      </c>
      <c r="F36" s="174"/>
      <c r="G36" s="174"/>
      <c r="H36" s="174"/>
      <c r="I36" s="174"/>
      <c r="J36" s="174"/>
      <c r="K36" s="174"/>
      <c r="L36" s="174"/>
      <c r="M36" s="174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31">
        <f>X36-AF36</f>
        <v>0</v>
      </c>
      <c r="AH36" s="126"/>
    </row>
    <row r="37" spans="1:34" ht="37.5" customHeight="1">
      <c r="A37" s="33"/>
      <c r="B37" s="126"/>
      <c r="C37" s="126"/>
      <c r="D37" s="126"/>
      <c r="E37" s="173" t="s">
        <v>132</v>
      </c>
      <c r="F37" s="174"/>
      <c r="G37" s="174"/>
      <c r="H37" s="174"/>
      <c r="I37" s="174"/>
      <c r="J37" s="174"/>
      <c r="K37" s="174"/>
      <c r="L37" s="174"/>
      <c r="M37" s="174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75">
        <f>AG38+AG47+AG48+AG53+AG54+AG62+AG63+AG64+AG65+AG66</f>
        <v>0</v>
      </c>
      <c r="AH37" s="175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75">
        <f>SUM(AG39:AM46)</f>
        <v>0</v>
      </c>
      <c r="AH38" s="175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70">
        <f>X39-AF39</f>
        <v>0</v>
      </c>
      <c r="AH39" s="171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31">
        <f aca="true" t="shared" si="1" ref="AG40:AG47">X40-AF40</f>
        <v>0</v>
      </c>
      <c r="AH40" s="126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31">
        <f t="shared" si="1"/>
        <v>0</v>
      </c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31">
        <f t="shared" si="1"/>
        <v>0</v>
      </c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31">
        <f t="shared" si="1"/>
        <v>0</v>
      </c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31">
        <f t="shared" si="1"/>
        <v>0</v>
      </c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31">
        <f t="shared" si="1"/>
        <v>0</v>
      </c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31">
        <f t="shared" si="1"/>
        <v>0</v>
      </c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31">
        <f t="shared" si="1"/>
        <v>0</v>
      </c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/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31">
        <f aca="true" t="shared" si="2" ref="AG49:AG54">X49-AF49</f>
        <v>0</v>
      </c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31">
        <f t="shared" si="2"/>
        <v>0</v>
      </c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31">
        <f t="shared" si="2"/>
        <v>0</v>
      </c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31">
        <f t="shared" si="2"/>
        <v>0</v>
      </c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31">
        <f t="shared" si="2"/>
        <v>0</v>
      </c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31">
        <f t="shared" si="2"/>
        <v>0</v>
      </c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27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5"/>
      <c r="AF62" s="6"/>
      <c r="AG62" s="170"/>
      <c r="AH62" s="171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31">
        <f>X63-AF63</f>
        <v>0</v>
      </c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31">
        <f>X64-AF64</f>
        <v>0</v>
      </c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31">
        <f>X65-AF65</f>
        <v>0</v>
      </c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22"/>
      <c r="AF66" s="23"/>
      <c r="AG66" s="170"/>
      <c r="AH66" s="171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51">
        <f>AF68+AF69+AF70+AF71+AF72+AG67</f>
        <v>0</v>
      </c>
      <c r="AG67" s="172">
        <f>SUM(AG68:AM73)</f>
        <v>0</v>
      </c>
      <c r="AH67" s="172">
        <f>SUM(AH68:AN73)</f>
        <v>0</v>
      </c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49"/>
      <c r="AF68" s="52"/>
      <c r="AG68" s="134">
        <f aca="true" t="shared" si="3" ref="AG68:AG73">X68-AF68</f>
        <v>0</v>
      </c>
      <c r="AH68" s="135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31">
        <f t="shared" si="3"/>
        <v>0</v>
      </c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31">
        <f t="shared" si="3"/>
        <v>0</v>
      </c>
      <c r="AH70" s="126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31">
        <f t="shared" si="3"/>
        <v>0</v>
      </c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31">
        <f t="shared" si="3"/>
        <v>0</v>
      </c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31">
        <f t="shared" si="3"/>
        <v>0</v>
      </c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/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31">
        <f aca="true" t="shared" si="4" ref="AG75:AG80">X75-AF75</f>
        <v>0</v>
      </c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31">
        <f t="shared" si="4"/>
        <v>0</v>
      </c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31">
        <f t="shared" si="4"/>
        <v>0</v>
      </c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31">
        <f t="shared" si="4"/>
        <v>0</v>
      </c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42">
        <f>AF18+AF37+AF67+AF74+AF78</f>
        <v>0</v>
      </c>
      <c r="AG79" s="170">
        <f t="shared" si="4"/>
        <v>0</v>
      </c>
      <c r="AH79" s="171"/>
    </row>
    <row r="80" spans="1:34" ht="24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31">
        <f t="shared" si="4"/>
        <v>0</v>
      </c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2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  <c r="AF83" s="45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2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  <c r="AF98" s="39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2.75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30">
        <v>5</v>
      </c>
      <c r="R110" s="130"/>
      <c r="S110" s="130"/>
      <c r="T110" s="130"/>
      <c r="U110" s="130"/>
      <c r="V110" s="130"/>
      <c r="W110" s="130"/>
      <c r="X110" s="130">
        <v>6</v>
      </c>
      <c r="Y110" s="130"/>
      <c r="Z110" s="130"/>
      <c r="AA110" s="130"/>
      <c r="AB110" s="130"/>
      <c r="AC110" s="130"/>
      <c r="AD110" s="130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2.75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65" t="s">
        <v>22</v>
      </c>
      <c r="I148" s="165"/>
      <c r="J148" s="165"/>
      <c r="K148" s="165"/>
      <c r="L148" s="165"/>
      <c r="M148" s="165"/>
      <c r="N148" s="165"/>
      <c r="O148" s="165"/>
      <c r="P148" s="165"/>
      <c r="Q148" s="165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N2:O2"/>
    <mergeCell ref="P2:Q2"/>
    <mergeCell ref="AB2:AC2"/>
    <mergeCell ref="X2:Y2"/>
    <mergeCell ref="Z2:AA2"/>
    <mergeCell ref="R2:S2"/>
    <mergeCell ref="V2:W2"/>
    <mergeCell ref="M7:N7"/>
    <mergeCell ref="A12:AD1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4"/>
    <mergeCell ref="O3:P4"/>
    <mergeCell ref="B17:D17"/>
    <mergeCell ref="E17:M17"/>
    <mergeCell ref="AE3:AE4"/>
    <mergeCell ref="M6:N6"/>
    <mergeCell ref="Q3:R4"/>
    <mergeCell ref="S3:V4"/>
    <mergeCell ref="W3:X4"/>
    <mergeCell ref="Y3:Z4"/>
    <mergeCell ref="AA3:AB4"/>
    <mergeCell ref="AC3:AD4"/>
    <mergeCell ref="Q13:AH13"/>
    <mergeCell ref="AG17:AH17"/>
    <mergeCell ref="AF15:AF16"/>
    <mergeCell ref="X17:AD17"/>
    <mergeCell ref="P8:AD8"/>
    <mergeCell ref="A13:A16"/>
    <mergeCell ref="B13:D16"/>
    <mergeCell ref="E13:M16"/>
    <mergeCell ref="O13:P16"/>
    <mergeCell ref="AF8:AH8"/>
    <mergeCell ref="AF9:AH9"/>
    <mergeCell ref="B11:AD11"/>
    <mergeCell ref="AF11:AH11"/>
    <mergeCell ref="B8:D8"/>
    <mergeCell ref="F8:M8"/>
    <mergeCell ref="O18:P18"/>
    <mergeCell ref="O17:P17"/>
    <mergeCell ref="Q17:W17"/>
    <mergeCell ref="AG15:AH16"/>
    <mergeCell ref="Q14:W16"/>
    <mergeCell ref="X14:AH14"/>
    <mergeCell ref="X15:AD16"/>
    <mergeCell ref="AG18:AH18"/>
    <mergeCell ref="Q20:W20"/>
    <mergeCell ref="X18:AD18"/>
    <mergeCell ref="B19:D19"/>
    <mergeCell ref="E19:M19"/>
    <mergeCell ref="O19:P19"/>
    <mergeCell ref="Q19:W19"/>
    <mergeCell ref="B18:D18"/>
    <mergeCell ref="O20:P20"/>
    <mergeCell ref="Q18:W18"/>
    <mergeCell ref="E18:M18"/>
    <mergeCell ref="Q22:W22"/>
    <mergeCell ref="X22:AD22"/>
    <mergeCell ref="O21:P21"/>
    <mergeCell ref="Q21:W21"/>
    <mergeCell ref="AG22:AH22"/>
    <mergeCell ref="AG19:AH19"/>
    <mergeCell ref="X21:AD21"/>
    <mergeCell ref="AG21:AH21"/>
    <mergeCell ref="X20:AD20"/>
    <mergeCell ref="X19:AD19"/>
    <mergeCell ref="B22:D22"/>
    <mergeCell ref="E22:M22"/>
    <mergeCell ref="O22:P22"/>
    <mergeCell ref="B23:D23"/>
    <mergeCell ref="E23:M23"/>
    <mergeCell ref="AG20:AH20"/>
    <mergeCell ref="B21:D21"/>
    <mergeCell ref="E21:M21"/>
    <mergeCell ref="B20:D20"/>
    <mergeCell ref="E20:M20"/>
    <mergeCell ref="B28:D28"/>
    <mergeCell ref="E28:M28"/>
    <mergeCell ref="O28:P28"/>
    <mergeCell ref="X23:AD23"/>
    <mergeCell ref="B27:D27"/>
    <mergeCell ref="B25:D25"/>
    <mergeCell ref="E25:M25"/>
    <mergeCell ref="B24:D24"/>
    <mergeCell ref="E24:M24"/>
    <mergeCell ref="E27:M27"/>
    <mergeCell ref="AG23:AH23"/>
    <mergeCell ref="X24:AD24"/>
    <mergeCell ref="AG24:AH24"/>
    <mergeCell ref="X27:AD27"/>
    <mergeCell ref="AG27:AH27"/>
    <mergeCell ref="AG26:AH26"/>
    <mergeCell ref="O27:P27"/>
    <mergeCell ref="Q27:W27"/>
    <mergeCell ref="X25:AD25"/>
    <mergeCell ref="AG25:AH25"/>
    <mergeCell ref="O25:P25"/>
    <mergeCell ref="Q25:W25"/>
    <mergeCell ref="X26:AD26"/>
    <mergeCell ref="Q28:W28"/>
    <mergeCell ref="O26:P26"/>
    <mergeCell ref="Q26:W26"/>
    <mergeCell ref="Q23:W23"/>
    <mergeCell ref="B29:D29"/>
    <mergeCell ref="E29:M29"/>
    <mergeCell ref="O29:P29"/>
    <mergeCell ref="Q29:W29"/>
    <mergeCell ref="B26:D26"/>
    <mergeCell ref="E26:M26"/>
    <mergeCell ref="O23:P23"/>
    <mergeCell ref="Q24:W24"/>
    <mergeCell ref="O24:P24"/>
    <mergeCell ref="O36:P36"/>
    <mergeCell ref="Q36:W36"/>
    <mergeCell ref="AG35:AH35"/>
    <mergeCell ref="X28:AD28"/>
    <mergeCell ref="AG28:AH28"/>
    <mergeCell ref="X29:AD29"/>
    <mergeCell ref="AG29:AH29"/>
    <mergeCell ref="X32:AH32"/>
    <mergeCell ref="X33:AD34"/>
    <mergeCell ref="Q31:AH31"/>
    <mergeCell ref="A31:A34"/>
    <mergeCell ref="B31:D34"/>
    <mergeCell ref="E31:M34"/>
    <mergeCell ref="O31:P34"/>
    <mergeCell ref="Q32:W34"/>
    <mergeCell ref="AG36:AH36"/>
    <mergeCell ref="AF33:AF34"/>
    <mergeCell ref="AG33:AH34"/>
    <mergeCell ref="O37:P37"/>
    <mergeCell ref="Q37:W37"/>
    <mergeCell ref="AG41:AH41"/>
    <mergeCell ref="X40:AD40"/>
    <mergeCell ref="AG40:AH40"/>
    <mergeCell ref="X41:AD41"/>
    <mergeCell ref="AG38:AH38"/>
    <mergeCell ref="AG37:AH37"/>
    <mergeCell ref="AG39:AH39"/>
    <mergeCell ref="O39:P39"/>
    <mergeCell ref="B36:D36"/>
    <mergeCell ref="E36:M36"/>
    <mergeCell ref="X39:AD39"/>
    <mergeCell ref="Q38:W38"/>
    <mergeCell ref="X38:AD38"/>
    <mergeCell ref="B39:D39"/>
    <mergeCell ref="E39:M39"/>
    <mergeCell ref="B35:D35"/>
    <mergeCell ref="E35:M35"/>
    <mergeCell ref="X37:AD37"/>
    <mergeCell ref="O35:P35"/>
    <mergeCell ref="X36:AD36"/>
    <mergeCell ref="B37:D37"/>
    <mergeCell ref="E37:M37"/>
    <mergeCell ref="X35:AD35"/>
    <mergeCell ref="Q35:W35"/>
    <mergeCell ref="O43:P43"/>
    <mergeCell ref="B43:D43"/>
    <mergeCell ref="E43:M43"/>
    <mergeCell ref="B38:D38"/>
    <mergeCell ref="E38:M38"/>
    <mergeCell ref="O38:P38"/>
    <mergeCell ref="B42:D42"/>
    <mergeCell ref="E42:M42"/>
    <mergeCell ref="O42:P42"/>
    <mergeCell ref="Q42:W42"/>
    <mergeCell ref="B41:D41"/>
    <mergeCell ref="E41:M41"/>
    <mergeCell ref="O41:P41"/>
    <mergeCell ref="Q41:W41"/>
    <mergeCell ref="Q39:W39"/>
    <mergeCell ref="B40:D40"/>
    <mergeCell ref="E40:M40"/>
    <mergeCell ref="O40:P40"/>
    <mergeCell ref="Q40:W40"/>
    <mergeCell ref="AG46:AH46"/>
    <mergeCell ref="X42:AD42"/>
    <mergeCell ref="AG42:AH42"/>
    <mergeCell ref="X44:AD44"/>
    <mergeCell ref="AG44:AH44"/>
    <mergeCell ref="X43:AD43"/>
    <mergeCell ref="AG43:AH43"/>
    <mergeCell ref="B44:D44"/>
    <mergeCell ref="E44:M44"/>
    <mergeCell ref="O44:P44"/>
    <mergeCell ref="Q44:W44"/>
    <mergeCell ref="O51:P51"/>
    <mergeCell ref="Q51:W51"/>
    <mergeCell ref="Q50:W50"/>
    <mergeCell ref="O49:P49"/>
    <mergeCell ref="Q49:W49"/>
    <mergeCell ref="O47:P47"/>
    <mergeCell ref="Q43:W43"/>
    <mergeCell ref="X48:AD48"/>
    <mergeCell ref="AG48:AH48"/>
    <mergeCell ref="X45:AD45"/>
    <mergeCell ref="AG45:AH45"/>
    <mergeCell ref="X47:AD47"/>
    <mergeCell ref="Q47:W47"/>
    <mergeCell ref="Q46:W46"/>
    <mergeCell ref="AG47:AH47"/>
    <mergeCell ref="X46:AD46"/>
    <mergeCell ref="B45:D45"/>
    <mergeCell ref="E45:M45"/>
    <mergeCell ref="O45:P45"/>
    <mergeCell ref="Q45:W45"/>
    <mergeCell ref="B46:D46"/>
    <mergeCell ref="E46:M46"/>
    <mergeCell ref="O46:P46"/>
    <mergeCell ref="B47:D47"/>
    <mergeCell ref="E47:M47"/>
    <mergeCell ref="B49:D49"/>
    <mergeCell ref="E49:M49"/>
    <mergeCell ref="AG49:AH49"/>
    <mergeCell ref="B48:D48"/>
    <mergeCell ref="E48:M48"/>
    <mergeCell ref="O48:P48"/>
    <mergeCell ref="X49:AD49"/>
    <mergeCell ref="Q48:W48"/>
    <mergeCell ref="B51:D51"/>
    <mergeCell ref="B50:D50"/>
    <mergeCell ref="X50:AD50"/>
    <mergeCell ref="AG50:AH50"/>
    <mergeCell ref="E51:M51"/>
    <mergeCell ref="E50:M50"/>
    <mergeCell ref="O50:P50"/>
    <mergeCell ref="X52:AD52"/>
    <mergeCell ref="AG52:AH52"/>
    <mergeCell ref="X51:AD51"/>
    <mergeCell ref="X54:AD54"/>
    <mergeCell ref="AG54:AH54"/>
    <mergeCell ref="X53:AD53"/>
    <mergeCell ref="AG53:AH53"/>
    <mergeCell ref="AG51:AH51"/>
    <mergeCell ref="B53:D53"/>
    <mergeCell ref="E53:M53"/>
    <mergeCell ref="O53:P53"/>
    <mergeCell ref="Q53:W53"/>
    <mergeCell ref="B54:D54"/>
    <mergeCell ref="E54:M54"/>
    <mergeCell ref="O54:P54"/>
    <mergeCell ref="Q54:W54"/>
    <mergeCell ref="X61:AD61"/>
    <mergeCell ref="O61:P61"/>
    <mergeCell ref="B52:D52"/>
    <mergeCell ref="E52:M52"/>
    <mergeCell ref="O52:P52"/>
    <mergeCell ref="Q52:W52"/>
    <mergeCell ref="B55:D55"/>
    <mergeCell ref="E55:M55"/>
    <mergeCell ref="O55:P55"/>
    <mergeCell ref="Q55:W55"/>
    <mergeCell ref="B56:D56"/>
    <mergeCell ref="E56:M56"/>
    <mergeCell ref="O56:P56"/>
    <mergeCell ref="Q56:W56"/>
    <mergeCell ref="Q61:W61"/>
    <mergeCell ref="X55:AD55"/>
    <mergeCell ref="X56:AD56"/>
    <mergeCell ref="Q57:AH57"/>
    <mergeCell ref="Q58:W60"/>
    <mergeCell ref="X58:AH58"/>
    <mergeCell ref="X59:AD60"/>
    <mergeCell ref="AF59:AF60"/>
    <mergeCell ref="AG59:AH60"/>
    <mergeCell ref="AG61:AH61"/>
    <mergeCell ref="O57:P60"/>
    <mergeCell ref="B63:D63"/>
    <mergeCell ref="E63:M63"/>
    <mergeCell ref="B61:D61"/>
    <mergeCell ref="E61:M61"/>
    <mergeCell ref="B62:D62"/>
    <mergeCell ref="E62:M62"/>
    <mergeCell ref="A57:A60"/>
    <mergeCell ref="B57:D60"/>
    <mergeCell ref="E57:M60"/>
    <mergeCell ref="X64:AD64"/>
    <mergeCell ref="X65:AD65"/>
    <mergeCell ref="O65:P65"/>
    <mergeCell ref="O62:P62"/>
    <mergeCell ref="Q62:W62"/>
    <mergeCell ref="O63:P63"/>
    <mergeCell ref="B69:D69"/>
    <mergeCell ref="E69:M69"/>
    <mergeCell ref="B68:D68"/>
    <mergeCell ref="E68:M68"/>
    <mergeCell ref="B65:D65"/>
    <mergeCell ref="E65:M65"/>
    <mergeCell ref="B66:D66"/>
    <mergeCell ref="E66:M66"/>
    <mergeCell ref="Q63:W63"/>
    <mergeCell ref="O64:P64"/>
    <mergeCell ref="Q64:W64"/>
    <mergeCell ref="B67:D67"/>
    <mergeCell ref="E67:M67"/>
    <mergeCell ref="B64:D64"/>
    <mergeCell ref="E64:M64"/>
    <mergeCell ref="Q71:W71"/>
    <mergeCell ref="Q68:W68"/>
    <mergeCell ref="X69:AD69"/>
    <mergeCell ref="AG63:AH63"/>
    <mergeCell ref="X62:AD62"/>
    <mergeCell ref="AG62:AH62"/>
    <mergeCell ref="X63:AD63"/>
    <mergeCell ref="AG65:AH65"/>
    <mergeCell ref="Q67:W67"/>
    <mergeCell ref="Q65:W65"/>
    <mergeCell ref="AG69:AH69"/>
    <mergeCell ref="O69:P69"/>
    <mergeCell ref="Q69:W69"/>
    <mergeCell ref="X70:AD70"/>
    <mergeCell ref="AG66:AH66"/>
    <mergeCell ref="X67:AD67"/>
    <mergeCell ref="O68:P68"/>
    <mergeCell ref="Q70:W70"/>
    <mergeCell ref="AG64:AH64"/>
    <mergeCell ref="O66:P66"/>
    <mergeCell ref="Q66:W66"/>
    <mergeCell ref="X68:AD68"/>
    <mergeCell ref="AG68:AH68"/>
    <mergeCell ref="AG67:AH67"/>
    <mergeCell ref="X66:AD66"/>
    <mergeCell ref="O67:P67"/>
    <mergeCell ref="Q72:W72"/>
    <mergeCell ref="E72:M72"/>
    <mergeCell ref="B70:D70"/>
    <mergeCell ref="E70:M70"/>
    <mergeCell ref="O70:P70"/>
    <mergeCell ref="B72:D72"/>
    <mergeCell ref="O72:P72"/>
    <mergeCell ref="B71:D71"/>
    <mergeCell ref="E71:M71"/>
    <mergeCell ref="O71:P71"/>
    <mergeCell ref="X73:AD73"/>
    <mergeCell ref="AG70:AH70"/>
    <mergeCell ref="X72:AD72"/>
    <mergeCell ref="AG72:AH72"/>
    <mergeCell ref="AG73:AH73"/>
    <mergeCell ref="X71:AD71"/>
    <mergeCell ref="AG71:AH71"/>
    <mergeCell ref="X74:AD74"/>
    <mergeCell ref="B74:D74"/>
    <mergeCell ref="B76:D76"/>
    <mergeCell ref="E76:M76"/>
    <mergeCell ref="AG76:AH76"/>
    <mergeCell ref="X77:AD77"/>
    <mergeCell ref="X75:AD75"/>
    <mergeCell ref="AG74:AH74"/>
    <mergeCell ref="AG75:AH75"/>
    <mergeCell ref="O76:P76"/>
    <mergeCell ref="O75:P75"/>
    <mergeCell ref="Q75:W75"/>
    <mergeCell ref="E74:M74"/>
    <mergeCell ref="O74:P74"/>
    <mergeCell ref="Q74:W74"/>
    <mergeCell ref="O73:P73"/>
    <mergeCell ref="Q73:W73"/>
    <mergeCell ref="B73:D73"/>
    <mergeCell ref="E73:M73"/>
    <mergeCell ref="B75:D75"/>
    <mergeCell ref="E75:M75"/>
    <mergeCell ref="B79:D79"/>
    <mergeCell ref="E79:M79"/>
    <mergeCell ref="E77:M77"/>
    <mergeCell ref="O77:P77"/>
    <mergeCell ref="B77:D77"/>
    <mergeCell ref="AG80:AH80"/>
    <mergeCell ref="Q76:W76"/>
    <mergeCell ref="X76:AD76"/>
    <mergeCell ref="AG77:AH77"/>
    <mergeCell ref="Q79:W79"/>
    <mergeCell ref="AG78:AH78"/>
    <mergeCell ref="B80:D80"/>
    <mergeCell ref="X80:AD80"/>
    <mergeCell ref="AG79:AH79"/>
    <mergeCell ref="Q80:W80"/>
    <mergeCell ref="Q77:W77"/>
    <mergeCell ref="X79:AD79"/>
    <mergeCell ref="A81:A84"/>
    <mergeCell ref="B81:D84"/>
    <mergeCell ref="E81:M84"/>
    <mergeCell ref="O81:P84"/>
    <mergeCell ref="X78:AD78"/>
    <mergeCell ref="E85:M85"/>
    <mergeCell ref="O85:P85"/>
    <mergeCell ref="O80:P80"/>
    <mergeCell ref="Q85:W85"/>
    <mergeCell ref="B78:D78"/>
    <mergeCell ref="E78:M78"/>
    <mergeCell ref="O78:P78"/>
    <mergeCell ref="Q78:W78"/>
    <mergeCell ref="O79:P79"/>
    <mergeCell ref="E80:M80"/>
    <mergeCell ref="X86:AD86"/>
    <mergeCell ref="Q81:AD81"/>
    <mergeCell ref="Q82:W84"/>
    <mergeCell ref="X82:AD84"/>
    <mergeCell ref="X85:AD85"/>
    <mergeCell ref="B86:D86"/>
    <mergeCell ref="E86:M86"/>
    <mergeCell ref="O86:P86"/>
    <mergeCell ref="Q86:W86"/>
    <mergeCell ref="B85:D85"/>
    <mergeCell ref="B88:D88"/>
    <mergeCell ref="E88:M88"/>
    <mergeCell ref="Q88:W88"/>
    <mergeCell ref="B87:D87"/>
    <mergeCell ref="E87:M87"/>
    <mergeCell ref="O87:P87"/>
    <mergeCell ref="Q87:W87"/>
    <mergeCell ref="X91:AD91"/>
    <mergeCell ref="B90:D90"/>
    <mergeCell ref="E90:M90"/>
    <mergeCell ref="B89:D89"/>
    <mergeCell ref="E89:M89"/>
    <mergeCell ref="X90:AD90"/>
    <mergeCell ref="B91:D91"/>
    <mergeCell ref="E91:M91"/>
    <mergeCell ref="O91:P91"/>
    <mergeCell ref="Q91:W91"/>
    <mergeCell ref="O89:P89"/>
    <mergeCell ref="Q89:W89"/>
    <mergeCell ref="X89:AD89"/>
    <mergeCell ref="X87:AD87"/>
    <mergeCell ref="X88:AD88"/>
    <mergeCell ref="O90:P90"/>
    <mergeCell ref="Q90:W90"/>
    <mergeCell ref="O88:P88"/>
    <mergeCell ref="X92:AD92"/>
    <mergeCell ref="B93:D93"/>
    <mergeCell ref="E93:M93"/>
    <mergeCell ref="O93:P93"/>
    <mergeCell ref="Q93:W93"/>
    <mergeCell ref="X93:AD93"/>
    <mergeCell ref="B92:D92"/>
    <mergeCell ref="E92:M92"/>
    <mergeCell ref="O92:P92"/>
    <mergeCell ref="Q92:W92"/>
    <mergeCell ref="X94:AD94"/>
    <mergeCell ref="B95:D95"/>
    <mergeCell ref="E95:M95"/>
    <mergeCell ref="O95:P95"/>
    <mergeCell ref="Q95:W95"/>
    <mergeCell ref="X95:AD95"/>
    <mergeCell ref="B94:D94"/>
    <mergeCell ref="E94:M94"/>
    <mergeCell ref="O94:P94"/>
    <mergeCell ref="Q94:W94"/>
    <mergeCell ref="X96:AD96"/>
    <mergeCell ref="B97:D97"/>
    <mergeCell ref="E97:M97"/>
    <mergeCell ref="O97:P97"/>
    <mergeCell ref="Q97:W97"/>
    <mergeCell ref="X97:AD97"/>
    <mergeCell ref="B96:D96"/>
    <mergeCell ref="E96:M96"/>
    <mergeCell ref="O96:P96"/>
    <mergeCell ref="Q96:W96"/>
    <mergeCell ref="X98:AD98"/>
    <mergeCell ref="B99:D99"/>
    <mergeCell ref="E99:M99"/>
    <mergeCell ref="O99:P99"/>
    <mergeCell ref="Q99:W99"/>
    <mergeCell ref="X99:AD99"/>
    <mergeCell ref="B98:D98"/>
    <mergeCell ref="E98:M98"/>
    <mergeCell ref="O98:P98"/>
    <mergeCell ref="Q98:W98"/>
    <mergeCell ref="X102:AD102"/>
    <mergeCell ref="B103:D103"/>
    <mergeCell ref="E103:M103"/>
    <mergeCell ref="O103:P103"/>
    <mergeCell ref="Q103:W103"/>
    <mergeCell ref="X103:AD103"/>
    <mergeCell ref="B102:D102"/>
    <mergeCell ref="E102:M102"/>
    <mergeCell ref="O102:P102"/>
    <mergeCell ref="Q102:W102"/>
    <mergeCell ref="X100:AD100"/>
    <mergeCell ref="B101:D101"/>
    <mergeCell ref="E101:M101"/>
    <mergeCell ref="O101:P101"/>
    <mergeCell ref="Q101:W101"/>
    <mergeCell ref="X101:AD101"/>
    <mergeCell ref="B100:D100"/>
    <mergeCell ref="E100:M100"/>
    <mergeCell ref="O100:P100"/>
    <mergeCell ref="Q100:W100"/>
    <mergeCell ref="X105:AD105"/>
    <mergeCell ref="B104:D104"/>
    <mergeCell ref="E104:M104"/>
    <mergeCell ref="O104:P104"/>
    <mergeCell ref="B105:D105"/>
    <mergeCell ref="E105:M105"/>
    <mergeCell ref="O105:P105"/>
    <mergeCell ref="Q105:W105"/>
    <mergeCell ref="X104:AD104"/>
    <mergeCell ref="Q104:W104"/>
    <mergeCell ref="B112:D112"/>
    <mergeCell ref="Q106:AD106"/>
    <mergeCell ref="X107:AD109"/>
    <mergeCell ref="Q112:W112"/>
    <mergeCell ref="O110:P110"/>
    <mergeCell ref="X111:AD111"/>
    <mergeCell ref="Q110:W110"/>
    <mergeCell ref="Q107:W109"/>
    <mergeCell ref="B110:D110"/>
    <mergeCell ref="E110:M110"/>
    <mergeCell ref="B111:D111"/>
    <mergeCell ref="E111:M111"/>
    <mergeCell ref="O111:P111"/>
    <mergeCell ref="A106:A109"/>
    <mergeCell ref="B106:D109"/>
    <mergeCell ref="E106:M109"/>
    <mergeCell ref="O106:P109"/>
    <mergeCell ref="Q111:W111"/>
    <mergeCell ref="X110:AD110"/>
    <mergeCell ref="X112:AD112"/>
    <mergeCell ref="E112:M112"/>
    <mergeCell ref="O112:P112"/>
    <mergeCell ref="X114:AD114"/>
    <mergeCell ref="B113:D113"/>
    <mergeCell ref="E113:M113"/>
    <mergeCell ref="O113:P113"/>
    <mergeCell ref="X113:AD113"/>
    <mergeCell ref="B114:D114"/>
    <mergeCell ref="E114:M114"/>
    <mergeCell ref="O114:P114"/>
    <mergeCell ref="Q114:W114"/>
    <mergeCell ref="Q113:W113"/>
    <mergeCell ref="X116:AD116"/>
    <mergeCell ref="B115:D115"/>
    <mergeCell ref="E115:M115"/>
    <mergeCell ref="O115:P115"/>
    <mergeCell ref="Q115:W115"/>
    <mergeCell ref="X115:AD115"/>
    <mergeCell ref="B116:D116"/>
    <mergeCell ref="E116:M116"/>
    <mergeCell ref="O116:P116"/>
    <mergeCell ref="Q116:W116"/>
    <mergeCell ref="X117:AD117"/>
    <mergeCell ref="B118:D118"/>
    <mergeCell ref="E118:M118"/>
    <mergeCell ref="O118:P118"/>
    <mergeCell ref="Q118:W118"/>
    <mergeCell ref="X118:AD118"/>
    <mergeCell ref="B117:D117"/>
    <mergeCell ref="E117:M117"/>
    <mergeCell ref="O117:P117"/>
    <mergeCell ref="Q117:W117"/>
    <mergeCell ref="X119:AD119"/>
    <mergeCell ref="B120:D120"/>
    <mergeCell ref="E120:M120"/>
    <mergeCell ref="O120:P120"/>
    <mergeCell ref="Q120:W120"/>
    <mergeCell ref="X120:AD120"/>
    <mergeCell ref="B119:D119"/>
    <mergeCell ref="E119:M119"/>
    <mergeCell ref="O119:P119"/>
    <mergeCell ref="Q119:W119"/>
    <mergeCell ref="X121:AD121"/>
    <mergeCell ref="B122:D122"/>
    <mergeCell ref="E122:M122"/>
    <mergeCell ref="O122:P122"/>
    <mergeCell ref="Q122:W122"/>
    <mergeCell ref="X122:AD122"/>
    <mergeCell ref="B121:D121"/>
    <mergeCell ref="E121:M121"/>
    <mergeCell ref="O121:P121"/>
    <mergeCell ref="Q121:W121"/>
    <mergeCell ref="X123:AD123"/>
    <mergeCell ref="B124:D124"/>
    <mergeCell ref="E124:M124"/>
    <mergeCell ref="O124:P124"/>
    <mergeCell ref="Q124:W124"/>
    <mergeCell ref="X124:AD124"/>
    <mergeCell ref="B123:D123"/>
    <mergeCell ref="E123:M123"/>
    <mergeCell ref="O123:P123"/>
    <mergeCell ref="Q123:W123"/>
    <mergeCell ref="X125:AD125"/>
    <mergeCell ref="B126:D126"/>
    <mergeCell ref="E126:M126"/>
    <mergeCell ref="O126:P126"/>
    <mergeCell ref="Q126:W126"/>
    <mergeCell ref="X126:AD126"/>
    <mergeCell ref="B125:D125"/>
    <mergeCell ref="E125:M125"/>
    <mergeCell ref="O125:P125"/>
    <mergeCell ref="Q125:W125"/>
    <mergeCell ref="X127:AD127"/>
    <mergeCell ref="B128:D128"/>
    <mergeCell ref="E128:M128"/>
    <mergeCell ref="O128:P128"/>
    <mergeCell ref="Q128:W128"/>
    <mergeCell ref="X128:AD128"/>
    <mergeCell ref="B127:D127"/>
    <mergeCell ref="E127:M127"/>
    <mergeCell ref="O127:P127"/>
    <mergeCell ref="Q127:W127"/>
    <mergeCell ref="X129:AD129"/>
    <mergeCell ref="B130:D130"/>
    <mergeCell ref="E130:M130"/>
    <mergeCell ref="O130:P130"/>
    <mergeCell ref="Q130:W130"/>
    <mergeCell ref="X130:AD130"/>
    <mergeCell ref="B129:D129"/>
    <mergeCell ref="E129:M129"/>
    <mergeCell ref="O129:P129"/>
    <mergeCell ref="Q129:W129"/>
    <mergeCell ref="B135:D135"/>
    <mergeCell ref="E135:M135"/>
    <mergeCell ref="O135:P135"/>
    <mergeCell ref="Q136:W136"/>
    <mergeCell ref="A131:A134"/>
    <mergeCell ref="B131:D134"/>
    <mergeCell ref="E131:M134"/>
    <mergeCell ref="O131:P134"/>
    <mergeCell ref="Q135:W135"/>
    <mergeCell ref="B140:D140"/>
    <mergeCell ref="Q140:W140"/>
    <mergeCell ref="Q131:AD131"/>
    <mergeCell ref="Q132:W134"/>
    <mergeCell ref="X132:AD134"/>
    <mergeCell ref="X135:AD135"/>
    <mergeCell ref="Q138:W138"/>
    <mergeCell ref="O140:P140"/>
    <mergeCell ref="X139:AD139"/>
    <mergeCell ref="Q139:W139"/>
    <mergeCell ref="X140:AD140"/>
    <mergeCell ref="E140:M140"/>
    <mergeCell ref="X138:AD138"/>
    <mergeCell ref="X137:AD137"/>
    <mergeCell ref="O138:P138"/>
    <mergeCell ref="O137:P137"/>
    <mergeCell ref="Q137:W137"/>
    <mergeCell ref="E138:M138"/>
    <mergeCell ref="E137:M137"/>
    <mergeCell ref="X136:AD136"/>
    <mergeCell ref="B139:D139"/>
    <mergeCell ref="E139:M139"/>
    <mergeCell ref="O139:P139"/>
    <mergeCell ref="B137:D137"/>
    <mergeCell ref="B136:D136"/>
    <mergeCell ref="B138:D138"/>
    <mergeCell ref="E136:M136"/>
    <mergeCell ref="O136:P136"/>
    <mergeCell ref="B142:D142"/>
    <mergeCell ref="E142:M142"/>
    <mergeCell ref="O142:P142"/>
    <mergeCell ref="B141:D141"/>
    <mergeCell ref="E141:M141"/>
    <mergeCell ref="O141:P141"/>
    <mergeCell ref="H147:Q147"/>
    <mergeCell ref="H148:Q148"/>
    <mergeCell ref="W148:AC148"/>
    <mergeCell ref="X141:AD141"/>
    <mergeCell ref="Q142:W142"/>
    <mergeCell ref="X142:AD142"/>
    <mergeCell ref="H146:Q146"/>
    <mergeCell ref="Q141:W141"/>
  </mergeCells>
  <printOptions/>
  <pageMargins left="0.25" right="0.25" top="1" bottom="1" header="0.5" footer="0.5"/>
  <pageSetup horizontalDpi="300" verticalDpi="3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149"/>
  <sheetViews>
    <sheetView zoomScalePageLayoutView="0" workbookViewId="0" topLeftCell="A139">
      <selection activeCell="Q139" sqref="Q139:W1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2.7109375" style="0" customWidth="1"/>
    <col min="4" max="4" width="5.7109375" style="0" customWidth="1"/>
    <col min="5" max="5" width="17.574218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6</v>
      </c>
      <c r="AA6" s="17">
        <v>3</v>
      </c>
      <c r="AB6" s="17">
        <v>1</v>
      </c>
      <c r="AC6" s="18">
        <v>1</v>
      </c>
      <c r="AD6" s="19">
        <v>6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41" t="s">
        <v>119</v>
      </c>
      <c r="F18" s="142"/>
      <c r="G18" s="142"/>
      <c r="H18" s="142"/>
      <c r="I18" s="142"/>
      <c r="J18" s="142"/>
      <c r="K18" s="142"/>
      <c r="L18" s="142"/>
      <c r="M18" s="142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/>
      <c r="AG18" s="175">
        <f>AG19+AG20+AG21+AG29+AG36</f>
        <v>0</v>
      </c>
      <c r="AH18" s="175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41" t="s">
        <v>120</v>
      </c>
      <c r="F19" s="142"/>
      <c r="G19" s="142"/>
      <c r="H19" s="142"/>
      <c r="I19" s="142"/>
      <c r="J19" s="142"/>
      <c r="K19" s="142"/>
      <c r="L19" s="142"/>
      <c r="M19" s="142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31">
        <f>X19-AF19</f>
        <v>0</v>
      </c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68">
        <f>SUM(Q22:W28)</f>
        <v>0</v>
      </c>
      <c r="R20" s="168"/>
      <c r="S20" s="168"/>
      <c r="T20" s="168"/>
      <c r="U20" s="168"/>
      <c r="V20" s="168"/>
      <c r="W20" s="168"/>
      <c r="X20" s="168">
        <f>SUM(X22:AD28)</f>
        <v>0</v>
      </c>
      <c r="Y20" s="168"/>
      <c r="Z20" s="168"/>
      <c r="AA20" s="168"/>
      <c r="AB20" s="168"/>
      <c r="AC20" s="168"/>
      <c r="AD20" s="168"/>
      <c r="AE20" s="40"/>
      <c r="AF20" s="41"/>
      <c r="AG20" s="182">
        <f>SUM(AG22:AM28)</f>
        <v>0</v>
      </c>
      <c r="AH20" s="183">
        <f>SUM(AH22:AN28)</f>
        <v>0</v>
      </c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5"/>
      <c r="AF21" s="6"/>
      <c r="AG21" s="131">
        <f>X21-AF21</f>
        <v>0</v>
      </c>
      <c r="AH21" s="126"/>
    </row>
    <row r="22" spans="1:34" ht="19.5" customHeight="1">
      <c r="A22" s="33">
        <v>3</v>
      </c>
      <c r="B22" s="147" t="s">
        <v>220</v>
      </c>
      <c r="C22" s="148"/>
      <c r="D22" s="149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31"/>
      <c r="AH22" s="126"/>
    </row>
    <row r="23" spans="1:34" ht="12.75">
      <c r="A23" s="33">
        <v>4</v>
      </c>
      <c r="B23" s="147" t="s">
        <v>221</v>
      </c>
      <c r="C23" s="148"/>
      <c r="D23" s="149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31"/>
      <c r="AH23" s="126"/>
    </row>
    <row r="24" spans="1:34" ht="12.75">
      <c r="A24" s="33">
        <v>5</v>
      </c>
      <c r="B24" s="147" t="s">
        <v>222</v>
      </c>
      <c r="C24" s="148"/>
      <c r="D24" s="149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31"/>
      <c r="AH24" s="126"/>
    </row>
    <row r="25" spans="1:34" ht="24" customHeight="1">
      <c r="A25" s="33">
        <v>6</v>
      </c>
      <c r="B25" s="147" t="s">
        <v>223</v>
      </c>
      <c r="C25" s="148"/>
      <c r="D25" s="149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31">
        <f>X25-AF25</f>
        <v>0</v>
      </c>
      <c r="AH25" s="126"/>
    </row>
    <row r="26" spans="1:34" ht="25.5" customHeight="1">
      <c r="A26" s="33">
        <v>7</v>
      </c>
      <c r="B26" s="147" t="s">
        <v>224</v>
      </c>
      <c r="C26" s="148"/>
      <c r="D26" s="149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31">
        <f>X26-AF26</f>
        <v>0</v>
      </c>
      <c r="AH26" s="126"/>
    </row>
    <row r="27" spans="1:34" ht="24" customHeight="1">
      <c r="A27" s="33">
        <v>8</v>
      </c>
      <c r="B27" s="147" t="s">
        <v>225</v>
      </c>
      <c r="C27" s="148"/>
      <c r="D27" s="149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31">
        <f>X27-AF27</f>
        <v>0</v>
      </c>
      <c r="AH27" s="126"/>
    </row>
    <row r="28" spans="1:34" ht="12.75">
      <c r="A28" s="33">
        <v>9</v>
      </c>
      <c r="B28" s="147" t="s">
        <v>226</v>
      </c>
      <c r="C28" s="148"/>
      <c r="D28" s="149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31">
        <f>X28-AF28</f>
        <v>0</v>
      </c>
      <c r="AH28" s="126"/>
    </row>
    <row r="29" spans="1:34" ht="28.5" customHeight="1">
      <c r="A29" s="33">
        <v>10</v>
      </c>
      <c r="B29" s="143" t="s">
        <v>10</v>
      </c>
      <c r="C29" s="144"/>
      <c r="D29" s="145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31">
        <f>X29-AF29</f>
        <v>0</v>
      </c>
      <c r="AH29" s="126"/>
    </row>
    <row r="30" spans="1:34" ht="12.75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41" t="s">
        <v>131</v>
      </c>
      <c r="F36" s="142"/>
      <c r="G36" s="142"/>
      <c r="H36" s="142"/>
      <c r="I36" s="142"/>
      <c r="J36" s="142"/>
      <c r="K36" s="142"/>
      <c r="L36" s="142"/>
      <c r="M36" s="142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31">
        <f>X36-AF36</f>
        <v>0</v>
      </c>
      <c r="AH36" s="126"/>
    </row>
    <row r="37" spans="1:34" ht="37.5" customHeight="1">
      <c r="A37" s="33"/>
      <c r="B37" s="126"/>
      <c r="C37" s="126"/>
      <c r="D37" s="126"/>
      <c r="E37" s="141" t="s">
        <v>132</v>
      </c>
      <c r="F37" s="142"/>
      <c r="G37" s="142"/>
      <c r="H37" s="142"/>
      <c r="I37" s="142"/>
      <c r="J37" s="142"/>
      <c r="K37" s="142"/>
      <c r="L37" s="142"/>
      <c r="M37" s="142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75">
        <f>AG38+AG47+AG48+AG53+AG54+AG62+AG63+AG64+AG65+AG66</f>
        <v>0</v>
      </c>
      <c r="AH37" s="175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75">
        <f>SUM(AG39:AM46)</f>
        <v>0</v>
      </c>
      <c r="AH38" s="175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75">
        <f>X39-AF39</f>
        <v>0</v>
      </c>
      <c r="AH39" s="175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31">
        <f aca="true" t="shared" si="0" ref="AG40:AG47">X40-AF40</f>
        <v>0</v>
      </c>
      <c r="AH40" s="126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31">
        <f t="shared" si="0"/>
        <v>0</v>
      </c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31">
        <f t="shared" si="0"/>
        <v>0</v>
      </c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31">
        <f t="shared" si="0"/>
        <v>0</v>
      </c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31">
        <f t="shared" si="0"/>
        <v>0</v>
      </c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31">
        <f t="shared" si="0"/>
        <v>0</v>
      </c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31">
        <f t="shared" si="0"/>
        <v>0</v>
      </c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31">
        <f t="shared" si="0"/>
        <v>0</v>
      </c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/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31">
        <f aca="true" t="shared" si="1" ref="AG49:AG54">X49-AF49</f>
        <v>0</v>
      </c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31">
        <f t="shared" si="1"/>
        <v>0</v>
      </c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31">
        <f t="shared" si="1"/>
        <v>0</v>
      </c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31">
        <f t="shared" si="1"/>
        <v>0</v>
      </c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31">
        <f t="shared" si="1"/>
        <v>0</v>
      </c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31">
        <f t="shared" si="1"/>
        <v>0</v>
      </c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27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31">
        <f>X62-AF62</f>
        <v>0</v>
      </c>
      <c r="AH62" s="126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31">
        <f>X63-AF63</f>
        <v>0</v>
      </c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31">
        <f>X64-AF64</f>
        <v>0</v>
      </c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31">
        <f>X65-AF65</f>
        <v>0</v>
      </c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31">
        <f>X66-AF66</f>
        <v>0</v>
      </c>
      <c r="AH66" s="126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44">
        <f>SUM(AF68:AL73)</f>
        <v>0</v>
      </c>
      <c r="AG67" s="172"/>
      <c r="AH67" s="172"/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31">
        <f aca="true" t="shared" si="2" ref="AG68:AG73">X68-AF68</f>
        <v>0</v>
      </c>
      <c r="AH68" s="126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31">
        <f t="shared" si="2"/>
        <v>0</v>
      </c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44"/>
      <c r="AG70" s="134">
        <f t="shared" si="2"/>
        <v>0</v>
      </c>
      <c r="AH70" s="135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31">
        <f t="shared" si="2"/>
        <v>0</v>
      </c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31">
        <f t="shared" si="2"/>
        <v>0</v>
      </c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31">
        <f t="shared" si="2"/>
        <v>0</v>
      </c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/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31">
        <f aca="true" t="shared" si="3" ref="AG75:AG80">X75-AF75</f>
        <v>0</v>
      </c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31">
        <f t="shared" si="3"/>
        <v>0</v>
      </c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31">
        <f t="shared" si="3"/>
        <v>0</v>
      </c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31">
        <f t="shared" si="3"/>
        <v>0</v>
      </c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44">
        <f>AF18+AF37+AF67+AF74+AF78</f>
        <v>0</v>
      </c>
      <c r="AG79" s="253">
        <f t="shared" si="3"/>
        <v>0</v>
      </c>
      <c r="AH79" s="254"/>
    </row>
    <row r="80" spans="1:34" ht="24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31">
        <f t="shared" si="3"/>
        <v>0</v>
      </c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2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  <c r="AF98" s="39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2.75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2.75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13" t="s">
        <v>22</v>
      </c>
      <c r="I148" s="113"/>
      <c r="J148" s="113"/>
      <c r="K148" s="113"/>
      <c r="L148" s="113"/>
      <c r="M148" s="113"/>
      <c r="N148" s="113"/>
      <c r="O148" s="113"/>
      <c r="P148" s="113"/>
      <c r="Q148" s="113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D3:D4"/>
    <mergeCell ref="E3:E4"/>
    <mergeCell ref="AE3:AE4"/>
    <mergeCell ref="Q3:R4"/>
    <mergeCell ref="N2:O2"/>
    <mergeCell ref="P2:Q2"/>
    <mergeCell ref="H3:H4"/>
    <mergeCell ref="Y3:Z4"/>
    <mergeCell ref="S3:V4"/>
    <mergeCell ref="W3:X4"/>
    <mergeCell ref="Q14:W16"/>
    <mergeCell ref="X14:AH14"/>
    <mergeCell ref="X15:AD16"/>
    <mergeCell ref="R2:S2"/>
    <mergeCell ref="V2:W2"/>
    <mergeCell ref="X2:Y2"/>
    <mergeCell ref="Z2:AA2"/>
    <mergeCell ref="AB2:AC2"/>
    <mergeCell ref="AA3:AB4"/>
    <mergeCell ref="AC3:AD4"/>
    <mergeCell ref="M6:N6"/>
    <mergeCell ref="M7:N7"/>
    <mergeCell ref="K3:N4"/>
    <mergeCell ref="O3:P4"/>
    <mergeCell ref="AF11:AH11"/>
    <mergeCell ref="B8:D8"/>
    <mergeCell ref="F3:F4"/>
    <mergeCell ref="G3:G4"/>
    <mergeCell ref="I3:I4"/>
    <mergeCell ref="J3:J4"/>
    <mergeCell ref="B3:B4"/>
    <mergeCell ref="C3:C4"/>
    <mergeCell ref="F8:M8"/>
    <mergeCell ref="Q18:W18"/>
    <mergeCell ref="X20:AD20"/>
    <mergeCell ref="AG20:AH20"/>
    <mergeCell ref="X18:AD18"/>
    <mergeCell ref="AG18:AH18"/>
    <mergeCell ref="AG19:AH19"/>
    <mergeCell ref="P8:AD8"/>
    <mergeCell ref="B11:AD11"/>
    <mergeCell ref="AF8:AH8"/>
    <mergeCell ref="AF9:AH9"/>
    <mergeCell ref="AF15:AF16"/>
    <mergeCell ref="AG15:AH16"/>
    <mergeCell ref="B19:D19"/>
    <mergeCell ref="E19:M19"/>
    <mergeCell ref="E18:M18"/>
    <mergeCell ref="A12:AD12"/>
    <mergeCell ref="A13:A16"/>
    <mergeCell ref="B13:D16"/>
    <mergeCell ref="E13:M16"/>
    <mergeCell ref="O13:P16"/>
    <mergeCell ref="AG17:AH17"/>
    <mergeCell ref="B17:D17"/>
    <mergeCell ref="E17:M17"/>
    <mergeCell ref="O17:P17"/>
    <mergeCell ref="X17:AD17"/>
    <mergeCell ref="Q17:W17"/>
    <mergeCell ref="Q13:AH13"/>
    <mergeCell ref="B18:D18"/>
    <mergeCell ref="AG22:AH22"/>
    <mergeCell ref="AG21:AH21"/>
    <mergeCell ref="O21:P21"/>
    <mergeCell ref="X21:AD21"/>
    <mergeCell ref="Q21:W21"/>
    <mergeCell ref="O22:P22"/>
    <mergeCell ref="O18:P18"/>
    <mergeCell ref="B20:D20"/>
    <mergeCell ref="O20:P20"/>
    <mergeCell ref="E22:M22"/>
    <mergeCell ref="O19:P19"/>
    <mergeCell ref="O24:P24"/>
    <mergeCell ref="Q24:W24"/>
    <mergeCell ref="X19:AD19"/>
    <mergeCell ref="E20:M20"/>
    <mergeCell ref="Q20:W20"/>
    <mergeCell ref="Q23:W23"/>
    <mergeCell ref="E23:M23"/>
    <mergeCell ref="B21:D21"/>
    <mergeCell ref="B22:D22"/>
    <mergeCell ref="Q19:W19"/>
    <mergeCell ref="X25:AD25"/>
    <mergeCell ref="Q22:W22"/>
    <mergeCell ref="E25:M25"/>
    <mergeCell ref="X24:AD24"/>
    <mergeCell ref="E21:M21"/>
    <mergeCell ref="X22:AD22"/>
    <mergeCell ref="B23:D23"/>
    <mergeCell ref="AG23:AH23"/>
    <mergeCell ref="B24:D24"/>
    <mergeCell ref="E24:M24"/>
    <mergeCell ref="B25:D25"/>
    <mergeCell ref="O23:P23"/>
    <mergeCell ref="AG24:AH24"/>
    <mergeCell ref="AG25:AH25"/>
    <mergeCell ref="B26:D26"/>
    <mergeCell ref="X27:AD27"/>
    <mergeCell ref="X26:AD26"/>
    <mergeCell ref="O25:P25"/>
    <mergeCell ref="X23:AD23"/>
    <mergeCell ref="Q25:W25"/>
    <mergeCell ref="B28:D28"/>
    <mergeCell ref="E28:M28"/>
    <mergeCell ref="O28:P28"/>
    <mergeCell ref="Q28:W28"/>
    <mergeCell ref="E26:M26"/>
    <mergeCell ref="O26:P26"/>
    <mergeCell ref="Q26:W26"/>
    <mergeCell ref="E27:M27"/>
    <mergeCell ref="O27:P27"/>
    <mergeCell ref="Q27:W27"/>
    <mergeCell ref="AG28:AH28"/>
    <mergeCell ref="B27:D27"/>
    <mergeCell ref="AG26:AH26"/>
    <mergeCell ref="X28:AD28"/>
    <mergeCell ref="Q29:W29"/>
    <mergeCell ref="Q31:AH31"/>
    <mergeCell ref="AG29:AH29"/>
    <mergeCell ref="X29:AD29"/>
    <mergeCell ref="AG27:AH27"/>
    <mergeCell ref="O29:P29"/>
    <mergeCell ref="Q32:W34"/>
    <mergeCell ref="X32:AH32"/>
    <mergeCell ref="X33:AD34"/>
    <mergeCell ref="AF33:AF34"/>
    <mergeCell ref="AG33:AH34"/>
    <mergeCell ref="A31:A34"/>
    <mergeCell ref="B31:D34"/>
    <mergeCell ref="E31:M34"/>
    <mergeCell ref="B29:D29"/>
    <mergeCell ref="E29:M29"/>
    <mergeCell ref="O31:P34"/>
    <mergeCell ref="X38:AD38"/>
    <mergeCell ref="AG38:AH38"/>
    <mergeCell ref="X37:AD37"/>
    <mergeCell ref="AG37:AH37"/>
    <mergeCell ref="B36:D36"/>
    <mergeCell ref="Q35:W35"/>
    <mergeCell ref="X35:AD35"/>
    <mergeCell ref="X39:AD39"/>
    <mergeCell ref="AG39:AH39"/>
    <mergeCell ref="AG35:AH35"/>
    <mergeCell ref="B37:D37"/>
    <mergeCell ref="E37:M37"/>
    <mergeCell ref="O37:P37"/>
    <mergeCell ref="Q37:W37"/>
    <mergeCell ref="E36:M36"/>
    <mergeCell ref="B35:D35"/>
    <mergeCell ref="E35:M35"/>
    <mergeCell ref="O35:P35"/>
    <mergeCell ref="X36:AD36"/>
    <mergeCell ref="AG36:AH36"/>
    <mergeCell ref="O36:P36"/>
    <mergeCell ref="Q36:W36"/>
    <mergeCell ref="B38:D38"/>
    <mergeCell ref="E38:M38"/>
    <mergeCell ref="O38:P38"/>
    <mergeCell ref="Q38:W38"/>
    <mergeCell ref="X40:AD40"/>
    <mergeCell ref="AG40:AH40"/>
    <mergeCell ref="B39:D39"/>
    <mergeCell ref="E39:M39"/>
    <mergeCell ref="O39:P39"/>
    <mergeCell ref="Q39:W39"/>
    <mergeCell ref="O40:P40"/>
    <mergeCell ref="Q40:W40"/>
    <mergeCell ref="B40:D40"/>
    <mergeCell ref="E40:M40"/>
    <mergeCell ref="AG42:AH42"/>
    <mergeCell ref="X42:AD42"/>
    <mergeCell ref="B41:D41"/>
    <mergeCell ref="E41:M41"/>
    <mergeCell ref="O41:P41"/>
    <mergeCell ref="Q41:W41"/>
    <mergeCell ref="AG41:AH41"/>
    <mergeCell ref="X44:AD44"/>
    <mergeCell ref="X41:AD41"/>
    <mergeCell ref="O43:P43"/>
    <mergeCell ref="Q43:W43"/>
    <mergeCell ref="B47:D47"/>
    <mergeCell ref="AG44:AH44"/>
    <mergeCell ref="B42:D42"/>
    <mergeCell ref="E42:M42"/>
    <mergeCell ref="O42:P42"/>
    <mergeCell ref="Q42:W42"/>
    <mergeCell ref="X43:AD43"/>
    <mergeCell ref="AG43:AH43"/>
    <mergeCell ref="B43:D43"/>
    <mergeCell ref="E43:M43"/>
    <mergeCell ref="E47:M47"/>
    <mergeCell ref="O47:P47"/>
    <mergeCell ref="Q47:W47"/>
    <mergeCell ref="Q45:W45"/>
    <mergeCell ref="B44:D44"/>
    <mergeCell ref="E44:M44"/>
    <mergeCell ref="O44:P44"/>
    <mergeCell ref="Q44:W44"/>
    <mergeCell ref="X48:AD48"/>
    <mergeCell ref="AG48:AH48"/>
    <mergeCell ref="B48:D48"/>
    <mergeCell ref="E48:M48"/>
    <mergeCell ref="O48:P48"/>
    <mergeCell ref="Q48:W48"/>
    <mergeCell ref="X45:AD45"/>
    <mergeCell ref="AG45:AH45"/>
    <mergeCell ref="AG54:AH54"/>
    <mergeCell ref="O53:P53"/>
    <mergeCell ref="Q53:W53"/>
    <mergeCell ref="X53:AD53"/>
    <mergeCell ref="AG53:AH53"/>
    <mergeCell ref="O54:P54"/>
    <mergeCell ref="X54:AD54"/>
    <mergeCell ref="Q54:W54"/>
    <mergeCell ref="B45:D45"/>
    <mergeCell ref="E45:M45"/>
    <mergeCell ref="O45:P45"/>
    <mergeCell ref="O46:P46"/>
    <mergeCell ref="Q46:W46"/>
    <mergeCell ref="B46:D46"/>
    <mergeCell ref="E46:M46"/>
    <mergeCell ref="X52:AD52"/>
    <mergeCell ref="AG52:AH52"/>
    <mergeCell ref="AG50:AH50"/>
    <mergeCell ref="X51:AD51"/>
    <mergeCell ref="AG51:AH51"/>
    <mergeCell ref="B49:D49"/>
    <mergeCell ref="E49:M49"/>
    <mergeCell ref="B50:D50"/>
    <mergeCell ref="E50:M50"/>
    <mergeCell ref="O50:P50"/>
    <mergeCell ref="B53:D53"/>
    <mergeCell ref="E53:M53"/>
    <mergeCell ref="O49:P49"/>
    <mergeCell ref="Q49:W49"/>
    <mergeCell ref="B52:D52"/>
    <mergeCell ref="E52:M52"/>
    <mergeCell ref="O52:P52"/>
    <mergeCell ref="Q52:W52"/>
    <mergeCell ref="B51:D51"/>
    <mergeCell ref="Q50:W50"/>
    <mergeCell ref="AG47:AH47"/>
    <mergeCell ref="X46:AD46"/>
    <mergeCell ref="AG46:AH46"/>
    <mergeCell ref="E51:M51"/>
    <mergeCell ref="O51:P51"/>
    <mergeCell ref="Q51:W51"/>
    <mergeCell ref="AG49:AH49"/>
    <mergeCell ref="X47:AD47"/>
    <mergeCell ref="X50:AD50"/>
    <mergeCell ref="X49:AD49"/>
    <mergeCell ref="A57:A60"/>
    <mergeCell ref="B57:D60"/>
    <mergeCell ref="E57:M60"/>
    <mergeCell ref="B54:D54"/>
    <mergeCell ref="E54:M54"/>
    <mergeCell ref="B56:D56"/>
    <mergeCell ref="B55:D55"/>
    <mergeCell ref="E55:M55"/>
    <mergeCell ref="E61:M61"/>
    <mergeCell ref="O61:P61"/>
    <mergeCell ref="E56:M56"/>
    <mergeCell ref="O56:P56"/>
    <mergeCell ref="O55:P55"/>
    <mergeCell ref="Q55:W55"/>
    <mergeCell ref="O57:P60"/>
    <mergeCell ref="X55:AD55"/>
    <mergeCell ref="Q57:AH57"/>
    <mergeCell ref="Q58:W60"/>
    <mergeCell ref="X58:AH58"/>
    <mergeCell ref="X59:AD60"/>
    <mergeCell ref="AF59:AF60"/>
    <mergeCell ref="Q56:W56"/>
    <mergeCell ref="B64:D64"/>
    <mergeCell ref="AG59:AH60"/>
    <mergeCell ref="X63:AD63"/>
    <mergeCell ref="AG63:AH63"/>
    <mergeCell ref="X62:AD62"/>
    <mergeCell ref="AG62:AH62"/>
    <mergeCell ref="E64:M64"/>
    <mergeCell ref="Q64:W64"/>
    <mergeCell ref="AG61:AH61"/>
    <mergeCell ref="B61:D61"/>
    <mergeCell ref="O65:P65"/>
    <mergeCell ref="Q65:W65"/>
    <mergeCell ref="Q62:W62"/>
    <mergeCell ref="X56:AD56"/>
    <mergeCell ref="X61:AD61"/>
    <mergeCell ref="Q61:W61"/>
    <mergeCell ref="O64:P64"/>
    <mergeCell ref="B62:D62"/>
    <mergeCell ref="E62:M62"/>
    <mergeCell ref="B63:D63"/>
    <mergeCell ref="E63:M63"/>
    <mergeCell ref="O63:P63"/>
    <mergeCell ref="Q63:W63"/>
    <mergeCell ref="O62:P62"/>
    <mergeCell ref="AG67:AH67"/>
    <mergeCell ref="X66:AD66"/>
    <mergeCell ref="AG66:AH66"/>
    <mergeCell ref="B66:D66"/>
    <mergeCell ref="E66:M66"/>
    <mergeCell ref="AG64:AH64"/>
    <mergeCell ref="X65:AD65"/>
    <mergeCell ref="AG65:AH65"/>
    <mergeCell ref="B65:D65"/>
    <mergeCell ref="E65:M65"/>
    <mergeCell ref="E68:M68"/>
    <mergeCell ref="O68:P68"/>
    <mergeCell ref="Q68:W68"/>
    <mergeCell ref="O66:P66"/>
    <mergeCell ref="Q66:W66"/>
    <mergeCell ref="B67:D67"/>
    <mergeCell ref="O70:P70"/>
    <mergeCell ref="Q70:W70"/>
    <mergeCell ref="X68:AD68"/>
    <mergeCell ref="X67:AD67"/>
    <mergeCell ref="X64:AD64"/>
    <mergeCell ref="B69:D69"/>
    <mergeCell ref="E69:M69"/>
    <mergeCell ref="O69:P69"/>
    <mergeCell ref="Q69:W69"/>
    <mergeCell ref="B68:D68"/>
    <mergeCell ref="B70:D70"/>
    <mergeCell ref="E70:M70"/>
    <mergeCell ref="AG72:AH72"/>
    <mergeCell ref="X71:AD71"/>
    <mergeCell ref="E67:M67"/>
    <mergeCell ref="O67:P67"/>
    <mergeCell ref="Q67:W67"/>
    <mergeCell ref="X69:AD69"/>
    <mergeCell ref="AG69:AH69"/>
    <mergeCell ref="AG68:AH68"/>
    <mergeCell ref="X70:AD70"/>
    <mergeCell ref="AG70:AH70"/>
    <mergeCell ref="AG71:AH71"/>
    <mergeCell ref="X74:AD74"/>
    <mergeCell ref="AG74:AH74"/>
    <mergeCell ref="X73:AD73"/>
    <mergeCell ref="AG73:AH73"/>
    <mergeCell ref="X72:AD72"/>
    <mergeCell ref="B71:D71"/>
    <mergeCell ref="E71:M71"/>
    <mergeCell ref="O71:P71"/>
    <mergeCell ref="Q71:W71"/>
    <mergeCell ref="O72:P72"/>
    <mergeCell ref="Q72:W72"/>
    <mergeCell ref="B72:D72"/>
    <mergeCell ref="E72:M72"/>
    <mergeCell ref="X77:AD77"/>
    <mergeCell ref="B77:D77"/>
    <mergeCell ref="E77:M77"/>
    <mergeCell ref="O77:P77"/>
    <mergeCell ref="Q77:W77"/>
    <mergeCell ref="O73:P73"/>
    <mergeCell ref="Q73:W73"/>
    <mergeCell ref="X76:AD76"/>
    <mergeCell ref="B73:D73"/>
    <mergeCell ref="E73:M73"/>
    <mergeCell ref="E76:M76"/>
    <mergeCell ref="O76:P76"/>
    <mergeCell ref="Q76:W76"/>
    <mergeCell ref="AG75:AH75"/>
    <mergeCell ref="B75:D75"/>
    <mergeCell ref="E75:M75"/>
    <mergeCell ref="O75:P75"/>
    <mergeCell ref="Q75:W75"/>
    <mergeCell ref="AG76:AH76"/>
    <mergeCell ref="E78:M78"/>
    <mergeCell ref="O78:P78"/>
    <mergeCell ref="Q78:W78"/>
    <mergeCell ref="AG78:AH78"/>
    <mergeCell ref="B74:D74"/>
    <mergeCell ref="E74:M74"/>
    <mergeCell ref="O74:P74"/>
    <mergeCell ref="Q74:W74"/>
    <mergeCell ref="X75:AD75"/>
    <mergeCell ref="B76:D76"/>
    <mergeCell ref="AG77:AH77"/>
    <mergeCell ref="B78:D78"/>
    <mergeCell ref="X78:AD78"/>
    <mergeCell ref="AG80:AH80"/>
    <mergeCell ref="B79:D79"/>
    <mergeCell ref="E79:M79"/>
    <mergeCell ref="O79:P79"/>
    <mergeCell ref="Q79:W79"/>
    <mergeCell ref="X79:AD79"/>
    <mergeCell ref="AG79:AH79"/>
    <mergeCell ref="Q80:W80"/>
    <mergeCell ref="X80:AD80"/>
    <mergeCell ref="B80:D80"/>
    <mergeCell ref="E80:M80"/>
    <mergeCell ref="O80:P80"/>
    <mergeCell ref="Q86:W86"/>
    <mergeCell ref="X82:AD84"/>
    <mergeCell ref="X85:AD85"/>
    <mergeCell ref="A81:A84"/>
    <mergeCell ref="B81:D84"/>
    <mergeCell ref="E81:M84"/>
    <mergeCell ref="O81:P84"/>
    <mergeCell ref="Q82:W84"/>
    <mergeCell ref="Q81:AD81"/>
    <mergeCell ref="O87:P87"/>
    <mergeCell ref="Q87:W87"/>
    <mergeCell ref="X86:AD86"/>
    <mergeCell ref="B85:D85"/>
    <mergeCell ref="E85:M85"/>
    <mergeCell ref="O85:P85"/>
    <mergeCell ref="Q85:W85"/>
    <mergeCell ref="B86:D86"/>
    <mergeCell ref="E86:M86"/>
    <mergeCell ref="O86:P86"/>
    <mergeCell ref="O89:P89"/>
    <mergeCell ref="Q89:W89"/>
    <mergeCell ref="X87:AD87"/>
    <mergeCell ref="B88:D88"/>
    <mergeCell ref="E88:M88"/>
    <mergeCell ref="O88:P88"/>
    <mergeCell ref="Q88:W88"/>
    <mergeCell ref="X88:AD88"/>
    <mergeCell ref="B87:D87"/>
    <mergeCell ref="E87:M87"/>
    <mergeCell ref="O91:P91"/>
    <mergeCell ref="Q91:W91"/>
    <mergeCell ref="X89:AD89"/>
    <mergeCell ref="B90:D90"/>
    <mergeCell ref="E90:M90"/>
    <mergeCell ref="O90:P90"/>
    <mergeCell ref="Q90:W90"/>
    <mergeCell ref="X90:AD90"/>
    <mergeCell ref="B89:D89"/>
    <mergeCell ref="E89:M89"/>
    <mergeCell ref="O93:P93"/>
    <mergeCell ref="Q93:W93"/>
    <mergeCell ref="X91:AD91"/>
    <mergeCell ref="B92:D92"/>
    <mergeCell ref="E92:M92"/>
    <mergeCell ref="O92:P92"/>
    <mergeCell ref="Q92:W92"/>
    <mergeCell ref="X92:AD92"/>
    <mergeCell ref="B91:D91"/>
    <mergeCell ref="E91:M91"/>
    <mergeCell ref="O95:P95"/>
    <mergeCell ref="Q95:W95"/>
    <mergeCell ref="X93:AD93"/>
    <mergeCell ref="B94:D94"/>
    <mergeCell ref="E94:M94"/>
    <mergeCell ref="O94:P94"/>
    <mergeCell ref="Q94:W94"/>
    <mergeCell ref="X94:AD94"/>
    <mergeCell ref="B93:D93"/>
    <mergeCell ref="E93:M93"/>
    <mergeCell ref="O97:P97"/>
    <mergeCell ref="Q97:W97"/>
    <mergeCell ref="X95:AD95"/>
    <mergeCell ref="B96:D96"/>
    <mergeCell ref="E96:M96"/>
    <mergeCell ref="O96:P96"/>
    <mergeCell ref="Q96:W96"/>
    <mergeCell ref="X96:AD96"/>
    <mergeCell ref="B95:D95"/>
    <mergeCell ref="E95:M95"/>
    <mergeCell ref="O99:P99"/>
    <mergeCell ref="Q99:W99"/>
    <mergeCell ref="X97:AD97"/>
    <mergeCell ref="B98:D98"/>
    <mergeCell ref="E98:M98"/>
    <mergeCell ref="O98:P98"/>
    <mergeCell ref="Q98:W98"/>
    <mergeCell ref="X98:AD98"/>
    <mergeCell ref="B97:D97"/>
    <mergeCell ref="E97:M97"/>
    <mergeCell ref="O102:P102"/>
    <mergeCell ref="Q102:W102"/>
    <mergeCell ref="X99:AD99"/>
    <mergeCell ref="B100:D100"/>
    <mergeCell ref="E100:M100"/>
    <mergeCell ref="O100:P100"/>
    <mergeCell ref="Q100:W100"/>
    <mergeCell ref="X100:AD100"/>
    <mergeCell ref="B99:D99"/>
    <mergeCell ref="E99:M99"/>
    <mergeCell ref="O101:P101"/>
    <mergeCell ref="B105:D105"/>
    <mergeCell ref="X101:AD101"/>
    <mergeCell ref="X102:AD102"/>
    <mergeCell ref="X103:AD103"/>
    <mergeCell ref="E103:M103"/>
    <mergeCell ref="O103:P103"/>
    <mergeCell ref="Q103:W103"/>
    <mergeCell ref="Q101:W101"/>
    <mergeCell ref="E102:M102"/>
    <mergeCell ref="B103:D103"/>
    <mergeCell ref="B101:D101"/>
    <mergeCell ref="E101:M101"/>
    <mergeCell ref="E105:M105"/>
    <mergeCell ref="E104:M104"/>
    <mergeCell ref="B102:D102"/>
    <mergeCell ref="B104:D104"/>
    <mergeCell ref="A106:A109"/>
    <mergeCell ref="B106:D109"/>
    <mergeCell ref="E106:M109"/>
    <mergeCell ref="O106:P109"/>
    <mergeCell ref="X110:AD110"/>
    <mergeCell ref="Q107:W109"/>
    <mergeCell ref="X107:AD109"/>
    <mergeCell ref="B110:D110"/>
    <mergeCell ref="E110:M110"/>
    <mergeCell ref="Q104:W104"/>
    <mergeCell ref="X104:AD104"/>
    <mergeCell ref="Q106:AD106"/>
    <mergeCell ref="X105:AD105"/>
    <mergeCell ref="Q105:W105"/>
    <mergeCell ref="O111:P111"/>
    <mergeCell ref="Q111:W111"/>
    <mergeCell ref="Q110:W110"/>
    <mergeCell ref="O110:P110"/>
    <mergeCell ref="O105:P105"/>
    <mergeCell ref="O104:P104"/>
    <mergeCell ref="O113:P113"/>
    <mergeCell ref="Q113:W113"/>
    <mergeCell ref="X111:AD111"/>
    <mergeCell ref="B112:D112"/>
    <mergeCell ref="E112:M112"/>
    <mergeCell ref="O112:P112"/>
    <mergeCell ref="Q112:W112"/>
    <mergeCell ref="X112:AD112"/>
    <mergeCell ref="B111:D111"/>
    <mergeCell ref="E111:M111"/>
    <mergeCell ref="O115:P115"/>
    <mergeCell ref="Q115:W115"/>
    <mergeCell ref="X113:AD113"/>
    <mergeCell ref="B114:D114"/>
    <mergeCell ref="E114:M114"/>
    <mergeCell ref="O114:P114"/>
    <mergeCell ref="Q114:W114"/>
    <mergeCell ref="X114:AD114"/>
    <mergeCell ref="B113:D113"/>
    <mergeCell ref="E113:M113"/>
    <mergeCell ref="O117:P117"/>
    <mergeCell ref="Q117:W117"/>
    <mergeCell ref="X115:AD115"/>
    <mergeCell ref="B116:D116"/>
    <mergeCell ref="E116:M116"/>
    <mergeCell ref="O116:P116"/>
    <mergeCell ref="Q116:W116"/>
    <mergeCell ref="X116:AD116"/>
    <mergeCell ref="B115:D115"/>
    <mergeCell ref="E115:M115"/>
    <mergeCell ref="O119:P119"/>
    <mergeCell ref="Q119:W119"/>
    <mergeCell ref="X117:AD117"/>
    <mergeCell ref="B118:D118"/>
    <mergeCell ref="E118:M118"/>
    <mergeCell ref="O118:P118"/>
    <mergeCell ref="Q118:W118"/>
    <mergeCell ref="X118:AD118"/>
    <mergeCell ref="B117:D117"/>
    <mergeCell ref="E117:M117"/>
    <mergeCell ref="O121:P121"/>
    <mergeCell ref="Q121:W121"/>
    <mergeCell ref="X119:AD119"/>
    <mergeCell ref="B120:D120"/>
    <mergeCell ref="E120:M120"/>
    <mergeCell ref="O120:P120"/>
    <mergeCell ref="Q120:W120"/>
    <mergeCell ref="X120:AD120"/>
    <mergeCell ref="B119:D119"/>
    <mergeCell ref="E119:M119"/>
    <mergeCell ref="O123:P123"/>
    <mergeCell ref="Q123:W123"/>
    <mergeCell ref="X121:AD121"/>
    <mergeCell ref="B122:D122"/>
    <mergeCell ref="E122:M122"/>
    <mergeCell ref="O122:P122"/>
    <mergeCell ref="Q122:W122"/>
    <mergeCell ref="X122:AD122"/>
    <mergeCell ref="B121:D121"/>
    <mergeCell ref="E121:M121"/>
    <mergeCell ref="O125:P125"/>
    <mergeCell ref="Q125:W125"/>
    <mergeCell ref="X123:AD123"/>
    <mergeCell ref="B124:D124"/>
    <mergeCell ref="E124:M124"/>
    <mergeCell ref="O124:P124"/>
    <mergeCell ref="Q124:W124"/>
    <mergeCell ref="X124:AD124"/>
    <mergeCell ref="B123:D123"/>
    <mergeCell ref="E123:M123"/>
    <mergeCell ref="X129:AD129"/>
    <mergeCell ref="B130:D130"/>
    <mergeCell ref="X125:AD125"/>
    <mergeCell ref="B126:D126"/>
    <mergeCell ref="E126:M126"/>
    <mergeCell ref="O126:P126"/>
    <mergeCell ref="Q126:W126"/>
    <mergeCell ref="X126:AD126"/>
    <mergeCell ref="B125:D125"/>
    <mergeCell ref="E125:M125"/>
    <mergeCell ref="B129:D129"/>
    <mergeCell ref="E129:M129"/>
    <mergeCell ref="O129:P129"/>
    <mergeCell ref="Q129:W129"/>
    <mergeCell ref="Q131:AD131"/>
    <mergeCell ref="B127:D127"/>
    <mergeCell ref="E127:M127"/>
    <mergeCell ref="O127:P127"/>
    <mergeCell ref="Q127:W127"/>
    <mergeCell ref="Q132:W134"/>
    <mergeCell ref="X132:AD134"/>
    <mergeCell ref="E130:M130"/>
    <mergeCell ref="O130:P130"/>
    <mergeCell ref="Q130:W130"/>
    <mergeCell ref="X130:AD130"/>
    <mergeCell ref="A131:A134"/>
    <mergeCell ref="B131:D134"/>
    <mergeCell ref="E131:M134"/>
    <mergeCell ref="O131:P134"/>
    <mergeCell ref="X127:AD127"/>
    <mergeCell ref="B128:D128"/>
    <mergeCell ref="E128:M128"/>
    <mergeCell ref="O128:P128"/>
    <mergeCell ref="Q128:W128"/>
    <mergeCell ref="X128:AD128"/>
    <mergeCell ref="B136:D136"/>
    <mergeCell ref="E136:M136"/>
    <mergeCell ref="O136:P136"/>
    <mergeCell ref="O137:P137"/>
    <mergeCell ref="X135:AD135"/>
    <mergeCell ref="X136:AD136"/>
    <mergeCell ref="X137:AD137"/>
    <mergeCell ref="Q136:W136"/>
    <mergeCell ref="Q135:W135"/>
    <mergeCell ref="Q137:W137"/>
    <mergeCell ref="B135:D135"/>
    <mergeCell ref="E135:M135"/>
    <mergeCell ref="B139:D139"/>
    <mergeCell ref="E139:M139"/>
    <mergeCell ref="O135:P135"/>
    <mergeCell ref="B138:D138"/>
    <mergeCell ref="E138:M138"/>
    <mergeCell ref="O138:P138"/>
    <mergeCell ref="B137:D137"/>
    <mergeCell ref="E137:M137"/>
    <mergeCell ref="B142:D142"/>
    <mergeCell ref="B141:D141"/>
    <mergeCell ref="O142:P142"/>
    <mergeCell ref="Q142:W142"/>
    <mergeCell ref="O140:P140"/>
    <mergeCell ref="Q140:W140"/>
    <mergeCell ref="B140:D140"/>
    <mergeCell ref="E140:M140"/>
    <mergeCell ref="H147:Q147"/>
    <mergeCell ref="E142:M142"/>
    <mergeCell ref="X142:AD142"/>
    <mergeCell ref="O139:P139"/>
    <mergeCell ref="Q139:W139"/>
    <mergeCell ref="X139:AD139"/>
    <mergeCell ref="X138:AD138"/>
    <mergeCell ref="X140:AD140"/>
    <mergeCell ref="Q138:W138"/>
    <mergeCell ref="H148:Q148"/>
    <mergeCell ref="W148:AC148"/>
    <mergeCell ref="X141:AD141"/>
    <mergeCell ref="E141:M141"/>
    <mergeCell ref="O141:P141"/>
    <mergeCell ref="Q141:W141"/>
    <mergeCell ref="H146:Q146"/>
  </mergeCells>
  <printOptions/>
  <pageMargins left="0.2" right="0.2" top="1" bottom="1" header="0.3" footer="0.3"/>
  <pageSetup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S149"/>
  <sheetViews>
    <sheetView zoomScalePageLayoutView="0" workbookViewId="0" topLeftCell="A142">
      <selection activeCell="Q139" sqref="Q139:W1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2.7109375" style="0" customWidth="1"/>
    <col min="4" max="4" width="5.7109375" style="0" customWidth="1"/>
    <col min="5" max="5" width="17.574218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7</v>
      </c>
      <c r="AA6" s="17">
        <v>8</v>
      </c>
      <c r="AB6" s="17">
        <v>5</v>
      </c>
      <c r="AC6" s="18">
        <v>0</v>
      </c>
      <c r="AD6" s="19">
        <v>4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41" t="s">
        <v>119</v>
      </c>
      <c r="F18" s="142"/>
      <c r="G18" s="142"/>
      <c r="H18" s="142"/>
      <c r="I18" s="142"/>
      <c r="J18" s="142"/>
      <c r="K18" s="142"/>
      <c r="L18" s="142"/>
      <c r="M18" s="142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/>
      <c r="AG18" s="175">
        <f>AG19+AG20+AG21+AG29+AG36</f>
        <v>0</v>
      </c>
      <c r="AH18" s="175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41" t="s">
        <v>120</v>
      </c>
      <c r="F19" s="142"/>
      <c r="G19" s="142"/>
      <c r="H19" s="142"/>
      <c r="I19" s="142"/>
      <c r="J19" s="142"/>
      <c r="K19" s="142"/>
      <c r="L19" s="142"/>
      <c r="M19" s="142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31">
        <f>X19-AF19</f>
        <v>0</v>
      </c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68">
        <f>SUM(Q22:W28)</f>
        <v>0</v>
      </c>
      <c r="R20" s="168"/>
      <c r="S20" s="168"/>
      <c r="T20" s="168"/>
      <c r="U20" s="168"/>
      <c r="V20" s="168"/>
      <c r="W20" s="168"/>
      <c r="X20" s="168">
        <f>SUM(X22:AD28)</f>
        <v>0</v>
      </c>
      <c r="Y20" s="168"/>
      <c r="Z20" s="168"/>
      <c r="AA20" s="168"/>
      <c r="AB20" s="168"/>
      <c r="AC20" s="168"/>
      <c r="AD20" s="168"/>
      <c r="AE20" s="40"/>
      <c r="AF20" s="41"/>
      <c r="AG20" s="182">
        <f>SUM(AG22:AM28)</f>
        <v>0</v>
      </c>
      <c r="AH20" s="183">
        <f>SUM(AH22:AN28)</f>
        <v>0</v>
      </c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5"/>
      <c r="AF21" s="6"/>
      <c r="AG21" s="131">
        <f>X21-AF21</f>
        <v>0</v>
      </c>
      <c r="AH21" s="126"/>
    </row>
    <row r="22" spans="1:34" ht="19.5" customHeight="1">
      <c r="A22" s="33">
        <v>3</v>
      </c>
      <c r="B22" s="147" t="s">
        <v>220</v>
      </c>
      <c r="C22" s="148"/>
      <c r="D22" s="149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31"/>
      <c r="AH22" s="126"/>
    </row>
    <row r="23" spans="1:34" ht="12.75">
      <c r="A23" s="33">
        <v>4</v>
      </c>
      <c r="B23" s="147" t="s">
        <v>221</v>
      </c>
      <c r="C23" s="148"/>
      <c r="D23" s="149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31"/>
      <c r="AH23" s="126"/>
    </row>
    <row r="24" spans="1:34" ht="12.75">
      <c r="A24" s="33">
        <v>5</v>
      </c>
      <c r="B24" s="147" t="s">
        <v>222</v>
      </c>
      <c r="C24" s="148"/>
      <c r="D24" s="149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31"/>
      <c r="AH24" s="126"/>
    </row>
    <row r="25" spans="1:34" ht="24" customHeight="1">
      <c r="A25" s="33">
        <v>6</v>
      </c>
      <c r="B25" s="147" t="s">
        <v>223</v>
      </c>
      <c r="C25" s="148"/>
      <c r="D25" s="149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31">
        <f>X25-AF25</f>
        <v>0</v>
      </c>
      <c r="AH25" s="126"/>
    </row>
    <row r="26" spans="1:34" ht="25.5" customHeight="1">
      <c r="A26" s="33">
        <v>7</v>
      </c>
      <c r="B26" s="147" t="s">
        <v>224</v>
      </c>
      <c r="C26" s="148"/>
      <c r="D26" s="149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31">
        <f>X26-AF26</f>
        <v>0</v>
      </c>
      <c r="AH26" s="126"/>
    </row>
    <row r="27" spans="1:34" ht="24" customHeight="1">
      <c r="A27" s="33">
        <v>8</v>
      </c>
      <c r="B27" s="147" t="s">
        <v>225</v>
      </c>
      <c r="C27" s="148"/>
      <c r="D27" s="149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31">
        <f>X27-AF27</f>
        <v>0</v>
      </c>
      <c r="AH27" s="126"/>
    </row>
    <row r="28" spans="1:34" ht="12.75">
      <c r="A28" s="33">
        <v>9</v>
      </c>
      <c r="B28" s="147" t="s">
        <v>226</v>
      </c>
      <c r="C28" s="148"/>
      <c r="D28" s="149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31">
        <f>X28-AF28</f>
        <v>0</v>
      </c>
      <c r="AH28" s="126"/>
    </row>
    <row r="29" spans="1:34" ht="28.5" customHeight="1">
      <c r="A29" s="33">
        <v>10</v>
      </c>
      <c r="B29" s="143" t="s">
        <v>10</v>
      </c>
      <c r="C29" s="144"/>
      <c r="D29" s="145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31">
        <f>X29-AF29</f>
        <v>0</v>
      </c>
      <c r="AH29" s="126"/>
    </row>
    <row r="30" spans="1:34" ht="12.75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41" t="s">
        <v>131</v>
      </c>
      <c r="F36" s="142"/>
      <c r="G36" s="142"/>
      <c r="H36" s="142"/>
      <c r="I36" s="142"/>
      <c r="J36" s="142"/>
      <c r="K36" s="142"/>
      <c r="L36" s="142"/>
      <c r="M36" s="142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31">
        <f>X36-AF36</f>
        <v>0</v>
      </c>
      <c r="AH36" s="126"/>
    </row>
    <row r="37" spans="1:34" ht="37.5" customHeight="1">
      <c r="A37" s="33"/>
      <c r="B37" s="126"/>
      <c r="C37" s="126"/>
      <c r="D37" s="126"/>
      <c r="E37" s="141" t="s">
        <v>132</v>
      </c>
      <c r="F37" s="142"/>
      <c r="G37" s="142"/>
      <c r="H37" s="142"/>
      <c r="I37" s="142"/>
      <c r="J37" s="142"/>
      <c r="K37" s="142"/>
      <c r="L37" s="142"/>
      <c r="M37" s="142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75">
        <f>AG38+AG47+AG48+AG53+AG54+AG62+AG63+AG64+AG65+AG66</f>
        <v>0</v>
      </c>
      <c r="AH37" s="175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75">
        <f>SUM(AG39:AM46)</f>
        <v>0</v>
      </c>
      <c r="AH38" s="175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75">
        <f>X39-AF39</f>
        <v>0</v>
      </c>
      <c r="AH39" s="175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31">
        <f aca="true" t="shared" si="0" ref="AG40:AG47">X40-AF40</f>
        <v>0</v>
      </c>
      <c r="AH40" s="126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31">
        <f t="shared" si="0"/>
        <v>0</v>
      </c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31">
        <f t="shared" si="0"/>
        <v>0</v>
      </c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31">
        <f t="shared" si="0"/>
        <v>0</v>
      </c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31">
        <f t="shared" si="0"/>
        <v>0</v>
      </c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31">
        <f t="shared" si="0"/>
        <v>0</v>
      </c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31">
        <f t="shared" si="0"/>
        <v>0</v>
      </c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31">
        <f t="shared" si="0"/>
        <v>0</v>
      </c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/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31">
        <f aca="true" t="shared" si="1" ref="AG49:AG54">X49-AF49</f>
        <v>0</v>
      </c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31">
        <f t="shared" si="1"/>
        <v>0</v>
      </c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31">
        <f t="shared" si="1"/>
        <v>0</v>
      </c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31">
        <f t="shared" si="1"/>
        <v>0</v>
      </c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31">
        <f t="shared" si="1"/>
        <v>0</v>
      </c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31">
        <f t="shared" si="1"/>
        <v>0</v>
      </c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59.2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31">
        <f>X62-AF62</f>
        <v>0</v>
      </c>
      <c r="AH62" s="126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31">
        <f>X63-AF63</f>
        <v>0</v>
      </c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31">
        <f>X64-AF64</f>
        <v>0</v>
      </c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31">
        <f>X65-AF65</f>
        <v>0</v>
      </c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31">
        <f>X66-AF66</f>
        <v>0</v>
      </c>
      <c r="AH66" s="126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44">
        <f>SUM(AF68:AL73)</f>
        <v>0</v>
      </c>
      <c r="AG67" s="172"/>
      <c r="AH67" s="172"/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31">
        <f aca="true" t="shared" si="2" ref="AG68:AG73">X68-AF68</f>
        <v>0</v>
      </c>
      <c r="AH68" s="126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31">
        <f t="shared" si="2"/>
        <v>0</v>
      </c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44"/>
      <c r="AG70" s="134">
        <f t="shared" si="2"/>
        <v>0</v>
      </c>
      <c r="AH70" s="135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31">
        <f t="shared" si="2"/>
        <v>0</v>
      </c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31">
        <f t="shared" si="2"/>
        <v>0</v>
      </c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31">
        <f t="shared" si="2"/>
        <v>0</v>
      </c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/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31">
        <f aca="true" t="shared" si="3" ref="AG75:AG80">X75-AF75</f>
        <v>0</v>
      </c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31">
        <f t="shared" si="3"/>
        <v>0</v>
      </c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31">
        <f t="shared" si="3"/>
        <v>0</v>
      </c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31">
        <f t="shared" si="3"/>
        <v>0</v>
      </c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44">
        <f>AF18+AF37+AF67+AF74+AF78</f>
        <v>0</v>
      </c>
      <c r="AG79" s="253">
        <f t="shared" si="3"/>
        <v>0</v>
      </c>
      <c r="AH79" s="254"/>
    </row>
    <row r="80" spans="1:34" ht="37.5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31">
        <f t="shared" si="3"/>
        <v>0</v>
      </c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2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  <c r="AF98" s="39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21" customHeight="1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24" customHeight="1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13" t="s">
        <v>22</v>
      </c>
      <c r="I148" s="113"/>
      <c r="J148" s="113"/>
      <c r="K148" s="113"/>
      <c r="L148" s="113"/>
      <c r="M148" s="113"/>
      <c r="N148" s="113"/>
      <c r="O148" s="113"/>
      <c r="P148" s="113"/>
      <c r="Q148" s="113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D3:D4"/>
    <mergeCell ref="E3:E4"/>
    <mergeCell ref="AE3:AE4"/>
    <mergeCell ref="Q3:R4"/>
    <mergeCell ref="N2:O2"/>
    <mergeCell ref="P2:Q2"/>
    <mergeCell ref="H3:H4"/>
    <mergeCell ref="Y3:Z4"/>
    <mergeCell ref="S3:V4"/>
    <mergeCell ref="W3:X4"/>
    <mergeCell ref="Q14:W16"/>
    <mergeCell ref="X14:AH14"/>
    <mergeCell ref="X15:AD16"/>
    <mergeCell ref="R2:S2"/>
    <mergeCell ref="V2:W2"/>
    <mergeCell ref="X2:Y2"/>
    <mergeCell ref="Z2:AA2"/>
    <mergeCell ref="AB2:AC2"/>
    <mergeCell ref="AA3:AB4"/>
    <mergeCell ref="AC3:AD4"/>
    <mergeCell ref="M6:N6"/>
    <mergeCell ref="M7:N7"/>
    <mergeCell ref="K3:N4"/>
    <mergeCell ref="O3:P4"/>
    <mergeCell ref="AF11:AH11"/>
    <mergeCell ref="B8:D8"/>
    <mergeCell ref="F3:F4"/>
    <mergeCell ref="G3:G4"/>
    <mergeCell ref="I3:I4"/>
    <mergeCell ref="J3:J4"/>
    <mergeCell ref="B3:B4"/>
    <mergeCell ref="C3:C4"/>
    <mergeCell ref="F8:M8"/>
    <mergeCell ref="Q18:W18"/>
    <mergeCell ref="X20:AD20"/>
    <mergeCell ref="AG20:AH20"/>
    <mergeCell ref="X18:AD18"/>
    <mergeCell ref="AG18:AH18"/>
    <mergeCell ref="AG19:AH19"/>
    <mergeCell ref="P8:AD8"/>
    <mergeCell ref="B11:AD11"/>
    <mergeCell ref="AF8:AH8"/>
    <mergeCell ref="AF9:AH9"/>
    <mergeCell ref="AF15:AF16"/>
    <mergeCell ref="AG15:AH16"/>
    <mergeCell ref="B19:D19"/>
    <mergeCell ref="E19:M19"/>
    <mergeCell ref="E18:M18"/>
    <mergeCell ref="A12:AD12"/>
    <mergeCell ref="A13:A16"/>
    <mergeCell ref="B13:D16"/>
    <mergeCell ref="E13:M16"/>
    <mergeCell ref="O13:P16"/>
    <mergeCell ref="AG17:AH17"/>
    <mergeCell ref="B17:D17"/>
    <mergeCell ref="E17:M17"/>
    <mergeCell ref="O17:P17"/>
    <mergeCell ref="X17:AD17"/>
    <mergeCell ref="Q17:W17"/>
    <mergeCell ref="Q13:AH13"/>
    <mergeCell ref="B18:D18"/>
    <mergeCell ref="AG22:AH22"/>
    <mergeCell ref="AG21:AH21"/>
    <mergeCell ref="O21:P21"/>
    <mergeCell ref="X21:AD21"/>
    <mergeCell ref="Q21:W21"/>
    <mergeCell ref="O22:P22"/>
    <mergeCell ref="O18:P18"/>
    <mergeCell ref="B20:D20"/>
    <mergeCell ref="O20:P20"/>
    <mergeCell ref="E22:M22"/>
    <mergeCell ref="O19:P19"/>
    <mergeCell ref="O24:P24"/>
    <mergeCell ref="Q24:W24"/>
    <mergeCell ref="X19:AD19"/>
    <mergeCell ref="E20:M20"/>
    <mergeCell ref="Q20:W20"/>
    <mergeCell ref="Q23:W23"/>
    <mergeCell ref="E23:M23"/>
    <mergeCell ref="B21:D21"/>
    <mergeCell ref="B22:D22"/>
    <mergeCell ref="Q19:W19"/>
    <mergeCell ref="X25:AD25"/>
    <mergeCell ref="Q22:W22"/>
    <mergeCell ref="E25:M25"/>
    <mergeCell ref="X24:AD24"/>
    <mergeCell ref="E21:M21"/>
    <mergeCell ref="X22:AD22"/>
    <mergeCell ref="B23:D23"/>
    <mergeCell ref="AG23:AH23"/>
    <mergeCell ref="B24:D24"/>
    <mergeCell ref="E24:M24"/>
    <mergeCell ref="B25:D25"/>
    <mergeCell ref="O23:P23"/>
    <mergeCell ref="AG24:AH24"/>
    <mergeCell ref="AG25:AH25"/>
    <mergeCell ref="B26:D26"/>
    <mergeCell ref="X27:AD27"/>
    <mergeCell ref="X26:AD26"/>
    <mergeCell ref="O25:P25"/>
    <mergeCell ref="X23:AD23"/>
    <mergeCell ref="Q25:W25"/>
    <mergeCell ref="B28:D28"/>
    <mergeCell ref="E28:M28"/>
    <mergeCell ref="O28:P28"/>
    <mergeCell ref="Q28:W28"/>
    <mergeCell ref="E26:M26"/>
    <mergeCell ref="O26:P26"/>
    <mergeCell ref="Q26:W26"/>
    <mergeCell ref="E27:M27"/>
    <mergeCell ref="O27:P27"/>
    <mergeCell ref="Q27:W27"/>
    <mergeCell ref="AG28:AH28"/>
    <mergeCell ref="B27:D27"/>
    <mergeCell ref="AG26:AH26"/>
    <mergeCell ref="X28:AD28"/>
    <mergeCell ref="Q29:W29"/>
    <mergeCell ref="Q31:AH31"/>
    <mergeCell ref="AG29:AH29"/>
    <mergeCell ref="X29:AD29"/>
    <mergeCell ref="AG27:AH27"/>
    <mergeCell ref="O29:P29"/>
    <mergeCell ref="Q32:W34"/>
    <mergeCell ref="X32:AH32"/>
    <mergeCell ref="X33:AD34"/>
    <mergeCell ref="AF33:AF34"/>
    <mergeCell ref="AG33:AH34"/>
    <mergeCell ref="A31:A34"/>
    <mergeCell ref="B31:D34"/>
    <mergeCell ref="E31:M34"/>
    <mergeCell ref="B29:D29"/>
    <mergeCell ref="E29:M29"/>
    <mergeCell ref="O31:P34"/>
    <mergeCell ref="X38:AD38"/>
    <mergeCell ref="AG38:AH38"/>
    <mergeCell ref="X37:AD37"/>
    <mergeCell ref="AG37:AH37"/>
    <mergeCell ref="B36:D36"/>
    <mergeCell ref="Q35:W35"/>
    <mergeCell ref="X35:AD35"/>
    <mergeCell ref="X39:AD39"/>
    <mergeCell ref="AG39:AH39"/>
    <mergeCell ref="AG35:AH35"/>
    <mergeCell ref="B37:D37"/>
    <mergeCell ref="E37:M37"/>
    <mergeCell ref="O37:P37"/>
    <mergeCell ref="Q37:W37"/>
    <mergeCell ref="E36:M36"/>
    <mergeCell ref="B35:D35"/>
    <mergeCell ref="E35:M35"/>
    <mergeCell ref="O35:P35"/>
    <mergeCell ref="X36:AD36"/>
    <mergeCell ref="AG36:AH36"/>
    <mergeCell ref="O36:P36"/>
    <mergeCell ref="Q36:W36"/>
    <mergeCell ref="B38:D38"/>
    <mergeCell ref="E38:M38"/>
    <mergeCell ref="O38:P38"/>
    <mergeCell ref="Q38:W38"/>
    <mergeCell ref="X40:AD40"/>
    <mergeCell ref="AG40:AH40"/>
    <mergeCell ref="B39:D39"/>
    <mergeCell ref="E39:M39"/>
    <mergeCell ref="O39:P39"/>
    <mergeCell ref="Q39:W39"/>
    <mergeCell ref="O40:P40"/>
    <mergeCell ref="Q40:W40"/>
    <mergeCell ref="B40:D40"/>
    <mergeCell ref="E40:M40"/>
    <mergeCell ref="AG42:AH42"/>
    <mergeCell ref="X42:AD42"/>
    <mergeCell ref="B41:D41"/>
    <mergeCell ref="E41:M41"/>
    <mergeCell ref="O41:P41"/>
    <mergeCell ref="Q41:W41"/>
    <mergeCell ref="AG41:AH41"/>
    <mergeCell ref="X44:AD44"/>
    <mergeCell ref="X41:AD41"/>
    <mergeCell ref="O43:P43"/>
    <mergeCell ref="Q43:W43"/>
    <mergeCell ref="B47:D47"/>
    <mergeCell ref="AG44:AH44"/>
    <mergeCell ref="B42:D42"/>
    <mergeCell ref="E42:M42"/>
    <mergeCell ref="O42:P42"/>
    <mergeCell ref="Q42:W42"/>
    <mergeCell ref="X43:AD43"/>
    <mergeCell ref="AG43:AH43"/>
    <mergeCell ref="B43:D43"/>
    <mergeCell ref="E43:M43"/>
    <mergeCell ref="E47:M47"/>
    <mergeCell ref="O47:P47"/>
    <mergeCell ref="Q47:W47"/>
    <mergeCell ref="Q45:W45"/>
    <mergeCell ref="B44:D44"/>
    <mergeCell ref="E44:M44"/>
    <mergeCell ref="O44:P44"/>
    <mergeCell ref="Q44:W44"/>
    <mergeCell ref="X48:AD48"/>
    <mergeCell ref="AG48:AH48"/>
    <mergeCell ref="B48:D48"/>
    <mergeCell ref="E48:M48"/>
    <mergeCell ref="O48:P48"/>
    <mergeCell ref="Q48:W48"/>
    <mergeCell ref="X45:AD45"/>
    <mergeCell ref="AG45:AH45"/>
    <mergeCell ref="AG54:AH54"/>
    <mergeCell ref="O53:P53"/>
    <mergeCell ref="Q53:W53"/>
    <mergeCell ref="X53:AD53"/>
    <mergeCell ref="AG53:AH53"/>
    <mergeCell ref="O54:P54"/>
    <mergeCell ref="X54:AD54"/>
    <mergeCell ref="Q54:W54"/>
    <mergeCell ref="B45:D45"/>
    <mergeCell ref="E45:M45"/>
    <mergeCell ref="O45:P45"/>
    <mergeCell ref="O46:P46"/>
    <mergeCell ref="Q46:W46"/>
    <mergeCell ref="B46:D46"/>
    <mergeCell ref="E46:M46"/>
    <mergeCell ref="X52:AD52"/>
    <mergeCell ref="AG52:AH52"/>
    <mergeCell ref="AG50:AH50"/>
    <mergeCell ref="X51:AD51"/>
    <mergeCell ref="AG51:AH51"/>
    <mergeCell ref="B49:D49"/>
    <mergeCell ref="E49:M49"/>
    <mergeCell ref="B50:D50"/>
    <mergeCell ref="E50:M50"/>
    <mergeCell ref="O50:P50"/>
    <mergeCell ref="B53:D53"/>
    <mergeCell ref="E53:M53"/>
    <mergeCell ref="O49:P49"/>
    <mergeCell ref="Q49:W49"/>
    <mergeCell ref="B52:D52"/>
    <mergeCell ref="E52:M52"/>
    <mergeCell ref="O52:P52"/>
    <mergeCell ref="Q52:W52"/>
    <mergeCell ref="B51:D51"/>
    <mergeCell ref="Q50:W50"/>
    <mergeCell ref="AG47:AH47"/>
    <mergeCell ref="X46:AD46"/>
    <mergeCell ref="AG46:AH46"/>
    <mergeCell ref="E51:M51"/>
    <mergeCell ref="O51:P51"/>
    <mergeCell ref="Q51:W51"/>
    <mergeCell ref="AG49:AH49"/>
    <mergeCell ref="X47:AD47"/>
    <mergeCell ref="X50:AD50"/>
    <mergeCell ref="X49:AD49"/>
    <mergeCell ref="A57:A60"/>
    <mergeCell ref="B57:D60"/>
    <mergeCell ref="E57:M60"/>
    <mergeCell ref="B54:D54"/>
    <mergeCell ref="E54:M54"/>
    <mergeCell ref="B56:D56"/>
    <mergeCell ref="B55:D55"/>
    <mergeCell ref="E55:M55"/>
    <mergeCell ref="E61:M61"/>
    <mergeCell ref="O61:P61"/>
    <mergeCell ref="E56:M56"/>
    <mergeCell ref="O56:P56"/>
    <mergeCell ref="O55:P55"/>
    <mergeCell ref="Q55:W55"/>
    <mergeCell ref="O57:P60"/>
    <mergeCell ref="X55:AD55"/>
    <mergeCell ref="Q57:AH57"/>
    <mergeCell ref="Q58:W60"/>
    <mergeCell ref="X58:AH58"/>
    <mergeCell ref="X59:AD60"/>
    <mergeCell ref="AF59:AF60"/>
    <mergeCell ref="Q56:W56"/>
    <mergeCell ref="B64:D64"/>
    <mergeCell ref="AG59:AH60"/>
    <mergeCell ref="X63:AD63"/>
    <mergeCell ref="AG63:AH63"/>
    <mergeCell ref="X62:AD62"/>
    <mergeCell ref="AG62:AH62"/>
    <mergeCell ref="E64:M64"/>
    <mergeCell ref="Q64:W64"/>
    <mergeCell ref="AG61:AH61"/>
    <mergeCell ref="B61:D61"/>
    <mergeCell ref="O65:P65"/>
    <mergeCell ref="Q65:W65"/>
    <mergeCell ref="Q62:W62"/>
    <mergeCell ref="X56:AD56"/>
    <mergeCell ref="X61:AD61"/>
    <mergeCell ref="Q61:W61"/>
    <mergeCell ref="O64:P64"/>
    <mergeCell ref="B62:D62"/>
    <mergeCell ref="E62:M62"/>
    <mergeCell ref="B63:D63"/>
    <mergeCell ref="E63:M63"/>
    <mergeCell ref="O63:P63"/>
    <mergeCell ref="Q63:W63"/>
    <mergeCell ref="O62:P62"/>
    <mergeCell ref="AG67:AH67"/>
    <mergeCell ref="X66:AD66"/>
    <mergeCell ref="AG66:AH66"/>
    <mergeCell ref="B66:D66"/>
    <mergeCell ref="E66:M66"/>
    <mergeCell ref="AG64:AH64"/>
    <mergeCell ref="X65:AD65"/>
    <mergeCell ref="AG65:AH65"/>
    <mergeCell ref="B65:D65"/>
    <mergeCell ref="E65:M65"/>
    <mergeCell ref="E68:M68"/>
    <mergeCell ref="O68:P68"/>
    <mergeCell ref="Q68:W68"/>
    <mergeCell ref="O66:P66"/>
    <mergeCell ref="Q66:W66"/>
    <mergeCell ref="B67:D67"/>
    <mergeCell ref="O70:P70"/>
    <mergeCell ref="Q70:W70"/>
    <mergeCell ref="X68:AD68"/>
    <mergeCell ref="X67:AD67"/>
    <mergeCell ref="X64:AD64"/>
    <mergeCell ref="B69:D69"/>
    <mergeCell ref="E69:M69"/>
    <mergeCell ref="O69:P69"/>
    <mergeCell ref="Q69:W69"/>
    <mergeCell ref="B68:D68"/>
    <mergeCell ref="B70:D70"/>
    <mergeCell ref="E70:M70"/>
    <mergeCell ref="AG72:AH72"/>
    <mergeCell ref="X71:AD71"/>
    <mergeCell ref="E67:M67"/>
    <mergeCell ref="O67:P67"/>
    <mergeCell ref="Q67:W67"/>
    <mergeCell ref="X69:AD69"/>
    <mergeCell ref="AG69:AH69"/>
    <mergeCell ref="AG68:AH68"/>
    <mergeCell ref="X70:AD70"/>
    <mergeCell ref="AG70:AH70"/>
    <mergeCell ref="AG71:AH71"/>
    <mergeCell ref="X74:AD74"/>
    <mergeCell ref="AG74:AH74"/>
    <mergeCell ref="X73:AD73"/>
    <mergeCell ref="AG73:AH73"/>
    <mergeCell ref="X72:AD72"/>
    <mergeCell ref="B71:D71"/>
    <mergeCell ref="E71:M71"/>
    <mergeCell ref="O71:P71"/>
    <mergeCell ref="Q71:W71"/>
    <mergeCell ref="O72:P72"/>
    <mergeCell ref="Q72:W72"/>
    <mergeCell ref="B72:D72"/>
    <mergeCell ref="E72:M72"/>
    <mergeCell ref="X77:AD77"/>
    <mergeCell ref="B77:D77"/>
    <mergeCell ref="E77:M77"/>
    <mergeCell ref="O77:P77"/>
    <mergeCell ref="Q77:W77"/>
    <mergeCell ref="O73:P73"/>
    <mergeCell ref="Q73:W73"/>
    <mergeCell ref="X76:AD76"/>
    <mergeCell ref="B73:D73"/>
    <mergeCell ref="E73:M73"/>
    <mergeCell ref="E76:M76"/>
    <mergeCell ref="O76:P76"/>
    <mergeCell ref="Q76:W76"/>
    <mergeCell ref="AG75:AH75"/>
    <mergeCell ref="B75:D75"/>
    <mergeCell ref="E75:M75"/>
    <mergeCell ref="O75:P75"/>
    <mergeCell ref="Q75:W75"/>
    <mergeCell ref="AG76:AH76"/>
    <mergeCell ref="E78:M78"/>
    <mergeCell ref="O78:P78"/>
    <mergeCell ref="Q78:W78"/>
    <mergeCell ref="AG78:AH78"/>
    <mergeCell ref="B74:D74"/>
    <mergeCell ref="E74:M74"/>
    <mergeCell ref="O74:P74"/>
    <mergeCell ref="Q74:W74"/>
    <mergeCell ref="X75:AD75"/>
    <mergeCell ref="B76:D76"/>
    <mergeCell ref="AG77:AH77"/>
    <mergeCell ref="B78:D78"/>
    <mergeCell ref="X78:AD78"/>
    <mergeCell ref="AG80:AH80"/>
    <mergeCell ref="B79:D79"/>
    <mergeCell ref="E79:M79"/>
    <mergeCell ref="O79:P79"/>
    <mergeCell ref="Q79:W79"/>
    <mergeCell ref="X79:AD79"/>
    <mergeCell ref="AG79:AH79"/>
    <mergeCell ref="Q80:W80"/>
    <mergeCell ref="X80:AD80"/>
    <mergeCell ref="B80:D80"/>
    <mergeCell ref="E80:M80"/>
    <mergeCell ref="O80:P80"/>
    <mergeCell ref="Q86:W86"/>
    <mergeCell ref="X82:AD84"/>
    <mergeCell ref="X85:AD85"/>
    <mergeCell ref="A81:A84"/>
    <mergeCell ref="B81:D84"/>
    <mergeCell ref="E81:M84"/>
    <mergeCell ref="O81:P84"/>
    <mergeCell ref="Q82:W84"/>
    <mergeCell ref="Q81:AD81"/>
    <mergeCell ref="O87:P87"/>
    <mergeCell ref="Q87:W87"/>
    <mergeCell ref="X86:AD86"/>
    <mergeCell ref="B85:D85"/>
    <mergeCell ref="E85:M85"/>
    <mergeCell ref="O85:P85"/>
    <mergeCell ref="Q85:W85"/>
    <mergeCell ref="B86:D86"/>
    <mergeCell ref="E86:M86"/>
    <mergeCell ref="O86:P86"/>
    <mergeCell ref="O89:P89"/>
    <mergeCell ref="Q89:W89"/>
    <mergeCell ref="X87:AD87"/>
    <mergeCell ref="B88:D88"/>
    <mergeCell ref="E88:M88"/>
    <mergeCell ref="O88:P88"/>
    <mergeCell ref="Q88:W88"/>
    <mergeCell ref="X88:AD88"/>
    <mergeCell ref="B87:D87"/>
    <mergeCell ref="E87:M87"/>
    <mergeCell ref="O91:P91"/>
    <mergeCell ref="Q91:W91"/>
    <mergeCell ref="X89:AD89"/>
    <mergeCell ref="B90:D90"/>
    <mergeCell ref="E90:M90"/>
    <mergeCell ref="O90:P90"/>
    <mergeCell ref="Q90:W90"/>
    <mergeCell ref="X90:AD90"/>
    <mergeCell ref="B89:D89"/>
    <mergeCell ref="E89:M89"/>
    <mergeCell ref="O93:P93"/>
    <mergeCell ref="Q93:W93"/>
    <mergeCell ref="X91:AD91"/>
    <mergeCell ref="B92:D92"/>
    <mergeCell ref="E92:M92"/>
    <mergeCell ref="O92:P92"/>
    <mergeCell ref="Q92:W92"/>
    <mergeCell ref="X92:AD92"/>
    <mergeCell ref="B91:D91"/>
    <mergeCell ref="E91:M91"/>
    <mergeCell ref="O95:P95"/>
    <mergeCell ref="Q95:W95"/>
    <mergeCell ref="X93:AD93"/>
    <mergeCell ref="B94:D94"/>
    <mergeCell ref="E94:M94"/>
    <mergeCell ref="O94:P94"/>
    <mergeCell ref="Q94:W94"/>
    <mergeCell ref="X94:AD94"/>
    <mergeCell ref="B93:D93"/>
    <mergeCell ref="E93:M93"/>
    <mergeCell ref="O97:P97"/>
    <mergeCell ref="Q97:W97"/>
    <mergeCell ref="X95:AD95"/>
    <mergeCell ref="B96:D96"/>
    <mergeCell ref="E96:M96"/>
    <mergeCell ref="O96:P96"/>
    <mergeCell ref="Q96:W96"/>
    <mergeCell ref="X96:AD96"/>
    <mergeCell ref="B95:D95"/>
    <mergeCell ref="E95:M95"/>
    <mergeCell ref="O99:P99"/>
    <mergeCell ref="Q99:W99"/>
    <mergeCell ref="X97:AD97"/>
    <mergeCell ref="B98:D98"/>
    <mergeCell ref="E98:M98"/>
    <mergeCell ref="O98:P98"/>
    <mergeCell ref="Q98:W98"/>
    <mergeCell ref="X98:AD98"/>
    <mergeCell ref="B97:D97"/>
    <mergeCell ref="E97:M97"/>
    <mergeCell ref="O102:P102"/>
    <mergeCell ref="Q102:W102"/>
    <mergeCell ref="X99:AD99"/>
    <mergeCell ref="B100:D100"/>
    <mergeCell ref="E100:M100"/>
    <mergeCell ref="O100:P100"/>
    <mergeCell ref="Q100:W100"/>
    <mergeCell ref="X100:AD100"/>
    <mergeCell ref="B99:D99"/>
    <mergeCell ref="E99:M99"/>
    <mergeCell ref="O101:P101"/>
    <mergeCell ref="B105:D105"/>
    <mergeCell ref="X101:AD101"/>
    <mergeCell ref="X102:AD102"/>
    <mergeCell ref="X103:AD103"/>
    <mergeCell ref="E103:M103"/>
    <mergeCell ref="O103:P103"/>
    <mergeCell ref="Q103:W103"/>
    <mergeCell ref="Q101:W101"/>
    <mergeCell ref="E102:M102"/>
    <mergeCell ref="B103:D103"/>
    <mergeCell ref="B101:D101"/>
    <mergeCell ref="E101:M101"/>
    <mergeCell ref="E105:M105"/>
    <mergeCell ref="E104:M104"/>
    <mergeCell ref="B102:D102"/>
    <mergeCell ref="B104:D104"/>
    <mergeCell ref="A106:A109"/>
    <mergeCell ref="B106:D109"/>
    <mergeCell ref="E106:M109"/>
    <mergeCell ref="O106:P109"/>
    <mergeCell ref="X110:AD110"/>
    <mergeCell ref="Q107:W109"/>
    <mergeCell ref="X107:AD109"/>
    <mergeCell ref="B110:D110"/>
    <mergeCell ref="E110:M110"/>
    <mergeCell ref="Q104:W104"/>
    <mergeCell ref="X104:AD104"/>
    <mergeCell ref="Q106:AD106"/>
    <mergeCell ref="X105:AD105"/>
    <mergeCell ref="Q105:W105"/>
    <mergeCell ref="O111:P111"/>
    <mergeCell ref="Q111:W111"/>
    <mergeCell ref="Q110:W110"/>
    <mergeCell ref="O110:P110"/>
    <mergeCell ref="O105:P105"/>
    <mergeCell ref="O104:P104"/>
    <mergeCell ref="O113:P113"/>
    <mergeCell ref="Q113:W113"/>
    <mergeCell ref="X111:AD111"/>
    <mergeCell ref="B112:D112"/>
    <mergeCell ref="E112:M112"/>
    <mergeCell ref="O112:P112"/>
    <mergeCell ref="Q112:W112"/>
    <mergeCell ref="X112:AD112"/>
    <mergeCell ref="B111:D111"/>
    <mergeCell ref="E111:M111"/>
    <mergeCell ref="O115:P115"/>
    <mergeCell ref="Q115:W115"/>
    <mergeCell ref="X113:AD113"/>
    <mergeCell ref="B114:D114"/>
    <mergeCell ref="E114:M114"/>
    <mergeCell ref="O114:P114"/>
    <mergeCell ref="Q114:W114"/>
    <mergeCell ref="X114:AD114"/>
    <mergeCell ref="B113:D113"/>
    <mergeCell ref="E113:M113"/>
    <mergeCell ref="O117:P117"/>
    <mergeCell ref="Q117:W117"/>
    <mergeCell ref="X115:AD115"/>
    <mergeCell ref="B116:D116"/>
    <mergeCell ref="E116:M116"/>
    <mergeCell ref="O116:P116"/>
    <mergeCell ref="Q116:W116"/>
    <mergeCell ref="X116:AD116"/>
    <mergeCell ref="B115:D115"/>
    <mergeCell ref="E115:M115"/>
    <mergeCell ref="O119:P119"/>
    <mergeCell ref="Q119:W119"/>
    <mergeCell ref="X117:AD117"/>
    <mergeCell ref="B118:D118"/>
    <mergeCell ref="E118:M118"/>
    <mergeCell ref="O118:P118"/>
    <mergeCell ref="Q118:W118"/>
    <mergeCell ref="X118:AD118"/>
    <mergeCell ref="B117:D117"/>
    <mergeCell ref="E117:M117"/>
    <mergeCell ref="O121:P121"/>
    <mergeCell ref="Q121:W121"/>
    <mergeCell ref="X119:AD119"/>
    <mergeCell ref="B120:D120"/>
    <mergeCell ref="E120:M120"/>
    <mergeCell ref="O120:P120"/>
    <mergeCell ref="Q120:W120"/>
    <mergeCell ref="X120:AD120"/>
    <mergeCell ref="B119:D119"/>
    <mergeCell ref="E119:M119"/>
    <mergeCell ref="O123:P123"/>
    <mergeCell ref="Q123:W123"/>
    <mergeCell ref="X121:AD121"/>
    <mergeCell ref="B122:D122"/>
    <mergeCell ref="E122:M122"/>
    <mergeCell ref="O122:P122"/>
    <mergeCell ref="Q122:W122"/>
    <mergeCell ref="X122:AD122"/>
    <mergeCell ref="B121:D121"/>
    <mergeCell ref="E121:M121"/>
    <mergeCell ref="O125:P125"/>
    <mergeCell ref="Q125:W125"/>
    <mergeCell ref="X123:AD123"/>
    <mergeCell ref="B124:D124"/>
    <mergeCell ref="E124:M124"/>
    <mergeCell ref="O124:P124"/>
    <mergeCell ref="Q124:W124"/>
    <mergeCell ref="X124:AD124"/>
    <mergeCell ref="B123:D123"/>
    <mergeCell ref="E123:M123"/>
    <mergeCell ref="X129:AD129"/>
    <mergeCell ref="B130:D130"/>
    <mergeCell ref="X125:AD125"/>
    <mergeCell ref="B126:D126"/>
    <mergeCell ref="E126:M126"/>
    <mergeCell ref="O126:P126"/>
    <mergeCell ref="Q126:W126"/>
    <mergeCell ref="X126:AD126"/>
    <mergeCell ref="B125:D125"/>
    <mergeCell ref="E125:M125"/>
    <mergeCell ref="B129:D129"/>
    <mergeCell ref="E129:M129"/>
    <mergeCell ref="O129:P129"/>
    <mergeCell ref="Q129:W129"/>
    <mergeCell ref="Q131:AD131"/>
    <mergeCell ref="B127:D127"/>
    <mergeCell ref="E127:M127"/>
    <mergeCell ref="O127:P127"/>
    <mergeCell ref="Q127:W127"/>
    <mergeCell ref="Q132:W134"/>
    <mergeCell ref="X132:AD134"/>
    <mergeCell ref="E130:M130"/>
    <mergeCell ref="O130:P130"/>
    <mergeCell ref="Q130:W130"/>
    <mergeCell ref="X130:AD130"/>
    <mergeCell ref="A131:A134"/>
    <mergeCell ref="B131:D134"/>
    <mergeCell ref="E131:M134"/>
    <mergeCell ref="O131:P134"/>
    <mergeCell ref="X127:AD127"/>
    <mergeCell ref="B128:D128"/>
    <mergeCell ref="E128:M128"/>
    <mergeCell ref="O128:P128"/>
    <mergeCell ref="Q128:W128"/>
    <mergeCell ref="X128:AD128"/>
    <mergeCell ref="B136:D136"/>
    <mergeCell ref="E136:M136"/>
    <mergeCell ref="O136:P136"/>
    <mergeCell ref="O137:P137"/>
    <mergeCell ref="X135:AD135"/>
    <mergeCell ref="X136:AD136"/>
    <mergeCell ref="X137:AD137"/>
    <mergeCell ref="Q136:W136"/>
    <mergeCell ref="Q135:W135"/>
    <mergeCell ref="Q137:W137"/>
    <mergeCell ref="B135:D135"/>
    <mergeCell ref="E135:M135"/>
    <mergeCell ref="B139:D139"/>
    <mergeCell ref="E139:M139"/>
    <mergeCell ref="O135:P135"/>
    <mergeCell ref="B138:D138"/>
    <mergeCell ref="E138:M138"/>
    <mergeCell ref="O138:P138"/>
    <mergeCell ref="B137:D137"/>
    <mergeCell ref="E137:M137"/>
    <mergeCell ref="B142:D142"/>
    <mergeCell ref="B141:D141"/>
    <mergeCell ref="O142:P142"/>
    <mergeCell ref="Q142:W142"/>
    <mergeCell ref="O140:P140"/>
    <mergeCell ref="Q140:W140"/>
    <mergeCell ref="B140:D140"/>
    <mergeCell ref="E140:M140"/>
    <mergeCell ref="H147:Q147"/>
    <mergeCell ref="E142:M142"/>
    <mergeCell ref="X142:AD142"/>
    <mergeCell ref="O139:P139"/>
    <mergeCell ref="Q139:W139"/>
    <mergeCell ref="X139:AD139"/>
    <mergeCell ref="X138:AD138"/>
    <mergeCell ref="X140:AD140"/>
    <mergeCell ref="Q138:W138"/>
    <mergeCell ref="H148:Q148"/>
    <mergeCell ref="W148:AC148"/>
    <mergeCell ref="X141:AD141"/>
    <mergeCell ref="E141:M141"/>
    <mergeCell ref="O141:P141"/>
    <mergeCell ref="Q141:W141"/>
    <mergeCell ref="H146:Q146"/>
  </mergeCells>
  <printOptions/>
  <pageMargins left="0.7" right="0.7" top="1.5" bottom="1" header="0.3" footer="0.3"/>
  <pageSetup horizontalDpi="600" verticalDpi="600" orientation="landscape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149"/>
  <sheetViews>
    <sheetView zoomScalePageLayoutView="0" workbookViewId="0" topLeftCell="A124">
      <selection activeCell="Q139" sqref="Q139:W1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2.7109375" style="0" customWidth="1"/>
    <col min="4" max="4" width="5.7109375" style="0" customWidth="1"/>
    <col min="5" max="5" width="17.574218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7</v>
      </c>
      <c r="AA6" s="17">
        <v>8</v>
      </c>
      <c r="AB6" s="17">
        <v>5</v>
      </c>
      <c r="AC6" s="18">
        <v>1</v>
      </c>
      <c r="AD6" s="19">
        <v>9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41" t="s">
        <v>119</v>
      </c>
      <c r="F18" s="142"/>
      <c r="G18" s="142"/>
      <c r="H18" s="142"/>
      <c r="I18" s="142"/>
      <c r="J18" s="142"/>
      <c r="K18" s="142"/>
      <c r="L18" s="142"/>
      <c r="M18" s="142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/>
      <c r="AG18" s="175">
        <f>AG19+AG20+AG21+AG29+AG36</f>
        <v>0</v>
      </c>
      <c r="AH18" s="175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41" t="s">
        <v>120</v>
      </c>
      <c r="F19" s="142"/>
      <c r="G19" s="142"/>
      <c r="H19" s="142"/>
      <c r="I19" s="142"/>
      <c r="J19" s="142"/>
      <c r="K19" s="142"/>
      <c r="L19" s="142"/>
      <c r="M19" s="142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31">
        <f>X19-AF19</f>
        <v>0</v>
      </c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68">
        <f>SUM(Q22:W28)</f>
        <v>0</v>
      </c>
      <c r="R20" s="168"/>
      <c r="S20" s="168"/>
      <c r="T20" s="168"/>
      <c r="U20" s="168"/>
      <c r="V20" s="168"/>
      <c r="W20" s="168"/>
      <c r="X20" s="168">
        <f>SUM(X22:AD28)</f>
        <v>0</v>
      </c>
      <c r="Y20" s="168"/>
      <c r="Z20" s="168"/>
      <c r="AA20" s="168"/>
      <c r="AB20" s="168"/>
      <c r="AC20" s="168"/>
      <c r="AD20" s="168"/>
      <c r="AE20" s="40"/>
      <c r="AF20" s="41"/>
      <c r="AG20" s="182">
        <f>SUM(AG22:AM28)</f>
        <v>0</v>
      </c>
      <c r="AH20" s="183">
        <f>SUM(AH22:AN28)</f>
        <v>0</v>
      </c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5"/>
      <c r="AF21" s="6"/>
      <c r="AG21" s="131">
        <f>X21-AF21</f>
        <v>0</v>
      </c>
      <c r="AH21" s="126"/>
    </row>
    <row r="22" spans="1:34" ht="19.5" customHeight="1">
      <c r="A22" s="33">
        <v>3</v>
      </c>
      <c r="B22" s="147" t="s">
        <v>220</v>
      </c>
      <c r="C22" s="148"/>
      <c r="D22" s="149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31"/>
      <c r="AH22" s="126"/>
    </row>
    <row r="23" spans="1:34" ht="12.75">
      <c r="A23" s="33">
        <v>4</v>
      </c>
      <c r="B23" s="147" t="s">
        <v>221</v>
      </c>
      <c r="C23" s="148"/>
      <c r="D23" s="149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31"/>
      <c r="AH23" s="126"/>
    </row>
    <row r="24" spans="1:34" ht="12.75">
      <c r="A24" s="33">
        <v>5</v>
      </c>
      <c r="B24" s="147" t="s">
        <v>222</v>
      </c>
      <c r="C24" s="148"/>
      <c r="D24" s="149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31"/>
      <c r="AH24" s="126"/>
    </row>
    <row r="25" spans="1:34" ht="24" customHeight="1">
      <c r="A25" s="33">
        <v>6</v>
      </c>
      <c r="B25" s="147" t="s">
        <v>223</v>
      </c>
      <c r="C25" s="148"/>
      <c r="D25" s="149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31">
        <f>X25-AF25</f>
        <v>0</v>
      </c>
      <c r="AH25" s="126"/>
    </row>
    <row r="26" spans="1:34" ht="25.5" customHeight="1">
      <c r="A26" s="33">
        <v>7</v>
      </c>
      <c r="B26" s="147" t="s">
        <v>224</v>
      </c>
      <c r="C26" s="148"/>
      <c r="D26" s="149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31">
        <f>X26-AF26</f>
        <v>0</v>
      </c>
      <c r="AH26" s="126"/>
    </row>
    <row r="27" spans="1:34" ht="24" customHeight="1">
      <c r="A27" s="33">
        <v>8</v>
      </c>
      <c r="B27" s="147" t="s">
        <v>225</v>
      </c>
      <c r="C27" s="148"/>
      <c r="D27" s="149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31">
        <f>X27-AF27</f>
        <v>0</v>
      </c>
      <c r="AH27" s="126"/>
    </row>
    <row r="28" spans="1:34" ht="12.75">
      <c r="A28" s="33">
        <v>9</v>
      </c>
      <c r="B28" s="147" t="s">
        <v>226</v>
      </c>
      <c r="C28" s="148"/>
      <c r="D28" s="149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31">
        <f>X28-AF28</f>
        <v>0</v>
      </c>
      <c r="AH28" s="126"/>
    </row>
    <row r="29" spans="1:34" ht="28.5" customHeight="1">
      <c r="A29" s="33">
        <v>10</v>
      </c>
      <c r="B29" s="143" t="s">
        <v>10</v>
      </c>
      <c r="C29" s="144"/>
      <c r="D29" s="145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31">
        <f>X29-AF29</f>
        <v>0</v>
      </c>
      <c r="AH29" s="126"/>
    </row>
    <row r="30" spans="1:34" ht="12.75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41" t="s">
        <v>131</v>
      </c>
      <c r="F36" s="142"/>
      <c r="G36" s="142"/>
      <c r="H36" s="142"/>
      <c r="I36" s="142"/>
      <c r="J36" s="142"/>
      <c r="K36" s="142"/>
      <c r="L36" s="142"/>
      <c r="M36" s="142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31">
        <f>X36-AF36</f>
        <v>0</v>
      </c>
      <c r="AH36" s="126"/>
    </row>
    <row r="37" spans="1:34" ht="37.5" customHeight="1">
      <c r="A37" s="33"/>
      <c r="B37" s="126"/>
      <c r="C37" s="126"/>
      <c r="D37" s="126"/>
      <c r="E37" s="141" t="s">
        <v>132</v>
      </c>
      <c r="F37" s="142"/>
      <c r="G37" s="142"/>
      <c r="H37" s="142"/>
      <c r="I37" s="142"/>
      <c r="J37" s="142"/>
      <c r="K37" s="142"/>
      <c r="L37" s="142"/>
      <c r="M37" s="142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75">
        <f>AG38+AG47+AG48+AG53+AG54+AG62+AG63+AG64+AG65+AG66</f>
        <v>0</v>
      </c>
      <c r="AH37" s="175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75">
        <f>SUM(AG39:AM46)</f>
        <v>0</v>
      </c>
      <c r="AH38" s="175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75">
        <f>X39-AF39</f>
        <v>0</v>
      </c>
      <c r="AH39" s="175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31">
        <f aca="true" t="shared" si="0" ref="AG40:AG47">X40-AF40</f>
        <v>0</v>
      </c>
      <c r="AH40" s="126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31">
        <f t="shared" si="0"/>
        <v>0</v>
      </c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31">
        <f t="shared" si="0"/>
        <v>0</v>
      </c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31">
        <f t="shared" si="0"/>
        <v>0</v>
      </c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31">
        <f t="shared" si="0"/>
        <v>0</v>
      </c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31">
        <f t="shared" si="0"/>
        <v>0</v>
      </c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31">
        <f t="shared" si="0"/>
        <v>0</v>
      </c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31">
        <f t="shared" si="0"/>
        <v>0</v>
      </c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/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31">
        <f aca="true" t="shared" si="1" ref="AG49:AG54">X49-AF49</f>
        <v>0</v>
      </c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31">
        <f t="shared" si="1"/>
        <v>0</v>
      </c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31">
        <f t="shared" si="1"/>
        <v>0</v>
      </c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31">
        <f t="shared" si="1"/>
        <v>0</v>
      </c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31">
        <f t="shared" si="1"/>
        <v>0</v>
      </c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31">
        <f t="shared" si="1"/>
        <v>0</v>
      </c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27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31">
        <f>X62-AF62</f>
        <v>0</v>
      </c>
      <c r="AH62" s="126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31">
        <f>X63-AF63</f>
        <v>0</v>
      </c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31">
        <f>X64-AF64</f>
        <v>0</v>
      </c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31">
        <f>X65-AF65</f>
        <v>0</v>
      </c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31">
        <f>X66-AF66</f>
        <v>0</v>
      </c>
      <c r="AH66" s="126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44">
        <f>SUM(AF68:AL73)</f>
        <v>0</v>
      </c>
      <c r="AG67" s="172"/>
      <c r="AH67" s="172"/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31">
        <f aca="true" t="shared" si="2" ref="AG68:AG73">X68-AF68</f>
        <v>0</v>
      </c>
      <c r="AH68" s="126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31">
        <f t="shared" si="2"/>
        <v>0</v>
      </c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44"/>
      <c r="AG70" s="134">
        <f t="shared" si="2"/>
        <v>0</v>
      </c>
      <c r="AH70" s="135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31">
        <f t="shared" si="2"/>
        <v>0</v>
      </c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31">
        <f t="shared" si="2"/>
        <v>0</v>
      </c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31">
        <f t="shared" si="2"/>
        <v>0</v>
      </c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/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31">
        <f aca="true" t="shared" si="3" ref="AG75:AG80">X75-AF75</f>
        <v>0</v>
      </c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31">
        <f t="shared" si="3"/>
        <v>0</v>
      </c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31">
        <f t="shared" si="3"/>
        <v>0</v>
      </c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31">
        <f t="shared" si="3"/>
        <v>0</v>
      </c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44">
        <f>AF18+AF37+AF67+AF74+AF78</f>
        <v>0</v>
      </c>
      <c r="AG79" s="253">
        <f t="shared" si="3"/>
        <v>0</v>
      </c>
      <c r="AH79" s="254"/>
    </row>
    <row r="80" spans="1:34" ht="24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31">
        <f t="shared" si="3"/>
        <v>0</v>
      </c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2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  <c r="AF98" s="39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2.75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2.75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13" t="s">
        <v>22</v>
      </c>
      <c r="I148" s="113"/>
      <c r="J148" s="113"/>
      <c r="K148" s="113"/>
      <c r="L148" s="113"/>
      <c r="M148" s="113"/>
      <c r="N148" s="113"/>
      <c r="O148" s="113"/>
      <c r="P148" s="113"/>
      <c r="Q148" s="113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D3:D4"/>
    <mergeCell ref="E3:E4"/>
    <mergeCell ref="AE3:AE4"/>
    <mergeCell ref="Q3:R4"/>
    <mergeCell ref="N2:O2"/>
    <mergeCell ref="P2:Q2"/>
    <mergeCell ref="H3:H4"/>
    <mergeCell ref="Y3:Z4"/>
    <mergeCell ref="S3:V4"/>
    <mergeCell ref="W3:X4"/>
    <mergeCell ref="Q14:W16"/>
    <mergeCell ref="X14:AH14"/>
    <mergeCell ref="X15:AD16"/>
    <mergeCell ref="R2:S2"/>
    <mergeCell ref="V2:W2"/>
    <mergeCell ref="X2:Y2"/>
    <mergeCell ref="Z2:AA2"/>
    <mergeCell ref="AB2:AC2"/>
    <mergeCell ref="AA3:AB4"/>
    <mergeCell ref="AC3:AD4"/>
    <mergeCell ref="M6:N6"/>
    <mergeCell ref="M7:N7"/>
    <mergeCell ref="K3:N4"/>
    <mergeCell ref="O3:P4"/>
    <mergeCell ref="AF11:AH11"/>
    <mergeCell ref="B8:D8"/>
    <mergeCell ref="F3:F4"/>
    <mergeCell ref="G3:G4"/>
    <mergeCell ref="I3:I4"/>
    <mergeCell ref="J3:J4"/>
    <mergeCell ref="B3:B4"/>
    <mergeCell ref="C3:C4"/>
    <mergeCell ref="F8:M8"/>
    <mergeCell ref="Q18:W18"/>
    <mergeCell ref="X20:AD20"/>
    <mergeCell ref="AG20:AH20"/>
    <mergeCell ref="X18:AD18"/>
    <mergeCell ref="AG18:AH18"/>
    <mergeCell ref="AG19:AH19"/>
    <mergeCell ref="P8:AD8"/>
    <mergeCell ref="B11:AD11"/>
    <mergeCell ref="AF8:AH8"/>
    <mergeCell ref="AF9:AH9"/>
    <mergeCell ref="AF15:AF16"/>
    <mergeCell ref="AG15:AH16"/>
    <mergeCell ref="B19:D19"/>
    <mergeCell ref="E19:M19"/>
    <mergeCell ref="E18:M18"/>
    <mergeCell ref="A12:AD12"/>
    <mergeCell ref="A13:A16"/>
    <mergeCell ref="B13:D16"/>
    <mergeCell ref="E13:M16"/>
    <mergeCell ref="O13:P16"/>
    <mergeCell ref="AG17:AH17"/>
    <mergeCell ref="B17:D17"/>
    <mergeCell ref="E17:M17"/>
    <mergeCell ref="O17:P17"/>
    <mergeCell ref="X17:AD17"/>
    <mergeCell ref="Q17:W17"/>
    <mergeCell ref="Q13:AH13"/>
    <mergeCell ref="B18:D18"/>
    <mergeCell ref="AG22:AH22"/>
    <mergeCell ref="AG21:AH21"/>
    <mergeCell ref="O21:P21"/>
    <mergeCell ref="X21:AD21"/>
    <mergeCell ref="Q21:W21"/>
    <mergeCell ref="O22:P22"/>
    <mergeCell ref="O18:P18"/>
    <mergeCell ref="B20:D20"/>
    <mergeCell ref="O20:P20"/>
    <mergeCell ref="E22:M22"/>
    <mergeCell ref="O19:P19"/>
    <mergeCell ref="O24:P24"/>
    <mergeCell ref="Q24:W24"/>
    <mergeCell ref="X19:AD19"/>
    <mergeCell ref="E20:M20"/>
    <mergeCell ref="Q20:W20"/>
    <mergeCell ref="Q23:W23"/>
    <mergeCell ref="E23:M23"/>
    <mergeCell ref="B21:D21"/>
    <mergeCell ref="B22:D22"/>
    <mergeCell ref="Q19:W19"/>
    <mergeCell ref="X25:AD25"/>
    <mergeCell ref="Q22:W22"/>
    <mergeCell ref="E25:M25"/>
    <mergeCell ref="X24:AD24"/>
    <mergeCell ref="E21:M21"/>
    <mergeCell ref="X22:AD22"/>
    <mergeCell ref="B23:D23"/>
    <mergeCell ref="AG23:AH23"/>
    <mergeCell ref="B24:D24"/>
    <mergeCell ref="E24:M24"/>
    <mergeCell ref="B25:D25"/>
    <mergeCell ref="O23:P23"/>
    <mergeCell ref="AG24:AH24"/>
    <mergeCell ref="AG25:AH25"/>
    <mergeCell ref="B26:D26"/>
    <mergeCell ref="X27:AD27"/>
    <mergeCell ref="X26:AD26"/>
    <mergeCell ref="O25:P25"/>
    <mergeCell ref="X23:AD23"/>
    <mergeCell ref="Q25:W25"/>
    <mergeCell ref="B28:D28"/>
    <mergeCell ref="E28:M28"/>
    <mergeCell ref="O28:P28"/>
    <mergeCell ref="Q28:W28"/>
    <mergeCell ref="E26:M26"/>
    <mergeCell ref="O26:P26"/>
    <mergeCell ref="Q26:W26"/>
    <mergeCell ref="E27:M27"/>
    <mergeCell ref="O27:P27"/>
    <mergeCell ref="Q27:W27"/>
    <mergeCell ref="AG28:AH28"/>
    <mergeCell ref="B27:D27"/>
    <mergeCell ref="AG26:AH26"/>
    <mergeCell ref="X28:AD28"/>
    <mergeCell ref="Q29:W29"/>
    <mergeCell ref="Q31:AH31"/>
    <mergeCell ref="AG29:AH29"/>
    <mergeCell ref="X29:AD29"/>
    <mergeCell ref="AG27:AH27"/>
    <mergeCell ref="O29:P29"/>
    <mergeCell ref="Q32:W34"/>
    <mergeCell ref="X32:AH32"/>
    <mergeCell ref="X33:AD34"/>
    <mergeCell ref="AF33:AF34"/>
    <mergeCell ref="AG33:AH34"/>
    <mergeCell ref="A31:A34"/>
    <mergeCell ref="B31:D34"/>
    <mergeCell ref="E31:M34"/>
    <mergeCell ref="B29:D29"/>
    <mergeCell ref="E29:M29"/>
    <mergeCell ref="O31:P34"/>
    <mergeCell ref="X38:AD38"/>
    <mergeCell ref="AG38:AH38"/>
    <mergeCell ref="X37:AD37"/>
    <mergeCell ref="AG37:AH37"/>
    <mergeCell ref="B36:D36"/>
    <mergeCell ref="Q35:W35"/>
    <mergeCell ref="X35:AD35"/>
    <mergeCell ref="X39:AD39"/>
    <mergeCell ref="AG39:AH39"/>
    <mergeCell ref="AG35:AH35"/>
    <mergeCell ref="B37:D37"/>
    <mergeCell ref="E37:M37"/>
    <mergeCell ref="O37:P37"/>
    <mergeCell ref="Q37:W37"/>
    <mergeCell ref="E36:M36"/>
    <mergeCell ref="B35:D35"/>
    <mergeCell ref="E35:M35"/>
    <mergeCell ref="O35:P35"/>
    <mergeCell ref="X36:AD36"/>
    <mergeCell ref="AG36:AH36"/>
    <mergeCell ref="O36:P36"/>
    <mergeCell ref="Q36:W36"/>
    <mergeCell ref="B38:D38"/>
    <mergeCell ref="E38:M38"/>
    <mergeCell ref="O38:P38"/>
    <mergeCell ref="Q38:W38"/>
    <mergeCell ref="X40:AD40"/>
    <mergeCell ref="AG40:AH40"/>
    <mergeCell ref="B39:D39"/>
    <mergeCell ref="E39:M39"/>
    <mergeCell ref="O39:P39"/>
    <mergeCell ref="Q39:W39"/>
    <mergeCell ref="O40:P40"/>
    <mergeCell ref="Q40:W40"/>
    <mergeCell ref="B40:D40"/>
    <mergeCell ref="E40:M40"/>
    <mergeCell ref="AG42:AH42"/>
    <mergeCell ref="X42:AD42"/>
    <mergeCell ref="B41:D41"/>
    <mergeCell ref="E41:M41"/>
    <mergeCell ref="O41:P41"/>
    <mergeCell ref="Q41:W41"/>
    <mergeCell ref="AG41:AH41"/>
    <mergeCell ref="X44:AD44"/>
    <mergeCell ref="X41:AD41"/>
    <mergeCell ref="O43:P43"/>
    <mergeCell ref="Q43:W43"/>
    <mergeCell ref="B47:D47"/>
    <mergeCell ref="AG44:AH44"/>
    <mergeCell ref="B42:D42"/>
    <mergeCell ref="E42:M42"/>
    <mergeCell ref="O42:P42"/>
    <mergeCell ref="Q42:W42"/>
    <mergeCell ref="X43:AD43"/>
    <mergeCell ref="AG43:AH43"/>
    <mergeCell ref="B43:D43"/>
    <mergeCell ref="E43:M43"/>
    <mergeCell ref="E47:M47"/>
    <mergeCell ref="O47:P47"/>
    <mergeCell ref="Q47:W47"/>
    <mergeCell ref="Q45:W45"/>
    <mergeCell ref="B44:D44"/>
    <mergeCell ref="E44:M44"/>
    <mergeCell ref="O44:P44"/>
    <mergeCell ref="Q44:W44"/>
    <mergeCell ref="X48:AD48"/>
    <mergeCell ref="AG48:AH48"/>
    <mergeCell ref="B48:D48"/>
    <mergeCell ref="E48:M48"/>
    <mergeCell ref="O48:P48"/>
    <mergeCell ref="Q48:W48"/>
    <mergeCell ref="X45:AD45"/>
    <mergeCell ref="AG45:AH45"/>
    <mergeCell ref="AG54:AH54"/>
    <mergeCell ref="O53:P53"/>
    <mergeCell ref="Q53:W53"/>
    <mergeCell ref="X53:AD53"/>
    <mergeCell ref="AG53:AH53"/>
    <mergeCell ref="O54:P54"/>
    <mergeCell ref="X54:AD54"/>
    <mergeCell ref="Q54:W54"/>
    <mergeCell ref="B45:D45"/>
    <mergeCell ref="E45:M45"/>
    <mergeCell ref="O45:P45"/>
    <mergeCell ref="O46:P46"/>
    <mergeCell ref="Q46:W46"/>
    <mergeCell ref="B46:D46"/>
    <mergeCell ref="E46:M46"/>
    <mergeCell ref="X52:AD52"/>
    <mergeCell ref="AG52:AH52"/>
    <mergeCell ref="AG50:AH50"/>
    <mergeCell ref="X51:AD51"/>
    <mergeCell ref="AG51:AH51"/>
    <mergeCell ref="B49:D49"/>
    <mergeCell ref="E49:M49"/>
    <mergeCell ref="B50:D50"/>
    <mergeCell ref="E50:M50"/>
    <mergeCell ref="O50:P50"/>
    <mergeCell ref="B53:D53"/>
    <mergeCell ref="E53:M53"/>
    <mergeCell ref="O49:P49"/>
    <mergeCell ref="Q49:W49"/>
    <mergeCell ref="B52:D52"/>
    <mergeCell ref="E52:M52"/>
    <mergeCell ref="O52:P52"/>
    <mergeCell ref="Q52:W52"/>
    <mergeCell ref="B51:D51"/>
    <mergeCell ref="Q50:W50"/>
    <mergeCell ref="AG47:AH47"/>
    <mergeCell ref="X46:AD46"/>
    <mergeCell ref="AG46:AH46"/>
    <mergeCell ref="E51:M51"/>
    <mergeCell ref="O51:P51"/>
    <mergeCell ref="Q51:W51"/>
    <mergeCell ref="AG49:AH49"/>
    <mergeCell ref="X47:AD47"/>
    <mergeCell ref="X50:AD50"/>
    <mergeCell ref="X49:AD49"/>
    <mergeCell ref="A57:A60"/>
    <mergeCell ref="B57:D60"/>
    <mergeCell ref="E57:M60"/>
    <mergeCell ref="B54:D54"/>
    <mergeCell ref="E54:M54"/>
    <mergeCell ref="B56:D56"/>
    <mergeCell ref="B55:D55"/>
    <mergeCell ref="E55:M55"/>
    <mergeCell ref="E61:M61"/>
    <mergeCell ref="O61:P61"/>
    <mergeCell ref="E56:M56"/>
    <mergeCell ref="O56:P56"/>
    <mergeCell ref="O55:P55"/>
    <mergeCell ref="Q55:W55"/>
    <mergeCell ref="O57:P60"/>
    <mergeCell ref="X55:AD55"/>
    <mergeCell ref="Q57:AH57"/>
    <mergeCell ref="Q58:W60"/>
    <mergeCell ref="X58:AH58"/>
    <mergeCell ref="X59:AD60"/>
    <mergeCell ref="AF59:AF60"/>
    <mergeCell ref="Q56:W56"/>
    <mergeCell ref="B64:D64"/>
    <mergeCell ref="AG59:AH60"/>
    <mergeCell ref="X63:AD63"/>
    <mergeCell ref="AG63:AH63"/>
    <mergeCell ref="X62:AD62"/>
    <mergeCell ref="AG62:AH62"/>
    <mergeCell ref="E64:M64"/>
    <mergeCell ref="Q64:W64"/>
    <mergeCell ref="AG61:AH61"/>
    <mergeCell ref="B61:D61"/>
    <mergeCell ref="O65:P65"/>
    <mergeCell ref="Q65:W65"/>
    <mergeCell ref="Q62:W62"/>
    <mergeCell ref="X56:AD56"/>
    <mergeCell ref="X61:AD61"/>
    <mergeCell ref="Q61:W61"/>
    <mergeCell ref="O64:P64"/>
    <mergeCell ref="B62:D62"/>
    <mergeCell ref="E62:M62"/>
    <mergeCell ref="B63:D63"/>
    <mergeCell ref="E63:M63"/>
    <mergeCell ref="O63:P63"/>
    <mergeCell ref="Q63:W63"/>
    <mergeCell ref="O62:P62"/>
    <mergeCell ref="AG67:AH67"/>
    <mergeCell ref="X66:AD66"/>
    <mergeCell ref="AG66:AH66"/>
    <mergeCell ref="B66:D66"/>
    <mergeCell ref="E66:M66"/>
    <mergeCell ref="AG64:AH64"/>
    <mergeCell ref="X65:AD65"/>
    <mergeCell ref="AG65:AH65"/>
    <mergeCell ref="B65:D65"/>
    <mergeCell ref="E65:M65"/>
    <mergeCell ref="E68:M68"/>
    <mergeCell ref="O68:P68"/>
    <mergeCell ref="Q68:W68"/>
    <mergeCell ref="O66:P66"/>
    <mergeCell ref="Q66:W66"/>
    <mergeCell ref="B67:D67"/>
    <mergeCell ref="O70:P70"/>
    <mergeCell ref="Q70:W70"/>
    <mergeCell ref="X68:AD68"/>
    <mergeCell ref="X67:AD67"/>
    <mergeCell ref="X64:AD64"/>
    <mergeCell ref="B69:D69"/>
    <mergeCell ref="E69:M69"/>
    <mergeCell ref="O69:P69"/>
    <mergeCell ref="Q69:W69"/>
    <mergeCell ref="B68:D68"/>
    <mergeCell ref="B70:D70"/>
    <mergeCell ref="E70:M70"/>
    <mergeCell ref="AG72:AH72"/>
    <mergeCell ref="X71:AD71"/>
    <mergeCell ref="E67:M67"/>
    <mergeCell ref="O67:P67"/>
    <mergeCell ref="Q67:W67"/>
    <mergeCell ref="X69:AD69"/>
    <mergeCell ref="AG69:AH69"/>
    <mergeCell ref="AG68:AH68"/>
    <mergeCell ref="X70:AD70"/>
    <mergeCell ref="AG70:AH70"/>
    <mergeCell ref="AG71:AH71"/>
    <mergeCell ref="X74:AD74"/>
    <mergeCell ref="AG74:AH74"/>
    <mergeCell ref="X73:AD73"/>
    <mergeCell ref="AG73:AH73"/>
    <mergeCell ref="X72:AD72"/>
    <mergeCell ref="B71:D71"/>
    <mergeCell ref="E71:M71"/>
    <mergeCell ref="O71:P71"/>
    <mergeCell ref="Q71:W71"/>
    <mergeCell ref="O72:P72"/>
    <mergeCell ref="Q72:W72"/>
    <mergeCell ref="B72:D72"/>
    <mergeCell ref="E72:M72"/>
    <mergeCell ref="X77:AD77"/>
    <mergeCell ref="B77:D77"/>
    <mergeCell ref="E77:M77"/>
    <mergeCell ref="O77:P77"/>
    <mergeCell ref="Q77:W77"/>
    <mergeCell ref="O73:P73"/>
    <mergeCell ref="Q73:W73"/>
    <mergeCell ref="X76:AD76"/>
    <mergeCell ref="B73:D73"/>
    <mergeCell ref="E73:M73"/>
    <mergeCell ref="E76:M76"/>
    <mergeCell ref="O76:P76"/>
    <mergeCell ref="Q76:W76"/>
    <mergeCell ref="AG75:AH75"/>
    <mergeCell ref="B75:D75"/>
    <mergeCell ref="E75:M75"/>
    <mergeCell ref="O75:P75"/>
    <mergeCell ref="Q75:W75"/>
    <mergeCell ref="AG76:AH76"/>
    <mergeCell ref="E78:M78"/>
    <mergeCell ref="O78:P78"/>
    <mergeCell ref="Q78:W78"/>
    <mergeCell ref="AG78:AH78"/>
    <mergeCell ref="B74:D74"/>
    <mergeCell ref="E74:M74"/>
    <mergeCell ref="O74:P74"/>
    <mergeCell ref="Q74:W74"/>
    <mergeCell ref="X75:AD75"/>
    <mergeCell ref="B76:D76"/>
    <mergeCell ref="AG77:AH77"/>
    <mergeCell ref="B78:D78"/>
    <mergeCell ref="X78:AD78"/>
    <mergeCell ref="AG80:AH80"/>
    <mergeCell ref="B79:D79"/>
    <mergeCell ref="E79:M79"/>
    <mergeCell ref="O79:P79"/>
    <mergeCell ref="Q79:W79"/>
    <mergeCell ref="X79:AD79"/>
    <mergeCell ref="AG79:AH79"/>
    <mergeCell ref="Q80:W80"/>
    <mergeCell ref="X80:AD80"/>
    <mergeCell ref="B80:D80"/>
    <mergeCell ref="E80:M80"/>
    <mergeCell ref="O80:P80"/>
    <mergeCell ref="Q86:W86"/>
    <mergeCell ref="X82:AD84"/>
    <mergeCell ref="X85:AD85"/>
    <mergeCell ref="A81:A84"/>
    <mergeCell ref="B81:D84"/>
    <mergeCell ref="E81:M84"/>
    <mergeCell ref="O81:P84"/>
    <mergeCell ref="Q82:W84"/>
    <mergeCell ref="Q81:AD81"/>
    <mergeCell ref="O87:P87"/>
    <mergeCell ref="Q87:W87"/>
    <mergeCell ref="X86:AD86"/>
    <mergeCell ref="B85:D85"/>
    <mergeCell ref="E85:M85"/>
    <mergeCell ref="O85:P85"/>
    <mergeCell ref="Q85:W85"/>
    <mergeCell ref="B86:D86"/>
    <mergeCell ref="E86:M86"/>
    <mergeCell ref="O86:P86"/>
    <mergeCell ref="O89:P89"/>
    <mergeCell ref="Q89:W89"/>
    <mergeCell ref="X87:AD87"/>
    <mergeCell ref="B88:D88"/>
    <mergeCell ref="E88:M88"/>
    <mergeCell ref="O88:P88"/>
    <mergeCell ref="Q88:W88"/>
    <mergeCell ref="X88:AD88"/>
    <mergeCell ref="B87:D87"/>
    <mergeCell ref="E87:M87"/>
    <mergeCell ref="O91:P91"/>
    <mergeCell ref="Q91:W91"/>
    <mergeCell ref="X89:AD89"/>
    <mergeCell ref="B90:D90"/>
    <mergeCell ref="E90:M90"/>
    <mergeCell ref="O90:P90"/>
    <mergeCell ref="Q90:W90"/>
    <mergeCell ref="X90:AD90"/>
    <mergeCell ref="B89:D89"/>
    <mergeCell ref="E89:M89"/>
    <mergeCell ref="O93:P93"/>
    <mergeCell ref="Q93:W93"/>
    <mergeCell ref="X91:AD91"/>
    <mergeCell ref="B92:D92"/>
    <mergeCell ref="E92:M92"/>
    <mergeCell ref="O92:P92"/>
    <mergeCell ref="Q92:W92"/>
    <mergeCell ref="X92:AD92"/>
    <mergeCell ref="B91:D91"/>
    <mergeCell ref="E91:M91"/>
    <mergeCell ref="O95:P95"/>
    <mergeCell ref="Q95:W95"/>
    <mergeCell ref="X93:AD93"/>
    <mergeCell ref="B94:D94"/>
    <mergeCell ref="E94:M94"/>
    <mergeCell ref="O94:P94"/>
    <mergeCell ref="Q94:W94"/>
    <mergeCell ref="X94:AD94"/>
    <mergeCell ref="B93:D93"/>
    <mergeCell ref="E93:M93"/>
    <mergeCell ref="O97:P97"/>
    <mergeCell ref="Q97:W97"/>
    <mergeCell ref="X95:AD95"/>
    <mergeCell ref="B96:D96"/>
    <mergeCell ref="E96:M96"/>
    <mergeCell ref="O96:P96"/>
    <mergeCell ref="Q96:W96"/>
    <mergeCell ref="X96:AD96"/>
    <mergeCell ref="B95:D95"/>
    <mergeCell ref="E95:M95"/>
    <mergeCell ref="O99:P99"/>
    <mergeCell ref="Q99:W99"/>
    <mergeCell ref="X97:AD97"/>
    <mergeCell ref="B98:D98"/>
    <mergeCell ref="E98:M98"/>
    <mergeCell ref="O98:P98"/>
    <mergeCell ref="Q98:W98"/>
    <mergeCell ref="X98:AD98"/>
    <mergeCell ref="B97:D97"/>
    <mergeCell ref="E97:M97"/>
    <mergeCell ref="O102:P102"/>
    <mergeCell ref="Q102:W102"/>
    <mergeCell ref="X99:AD99"/>
    <mergeCell ref="B100:D100"/>
    <mergeCell ref="E100:M100"/>
    <mergeCell ref="O100:P100"/>
    <mergeCell ref="Q100:W100"/>
    <mergeCell ref="X100:AD100"/>
    <mergeCell ref="B99:D99"/>
    <mergeCell ref="E99:M99"/>
    <mergeCell ref="O101:P101"/>
    <mergeCell ref="B105:D105"/>
    <mergeCell ref="X101:AD101"/>
    <mergeCell ref="X102:AD102"/>
    <mergeCell ref="X103:AD103"/>
    <mergeCell ref="E103:M103"/>
    <mergeCell ref="O103:P103"/>
    <mergeCell ref="Q103:W103"/>
    <mergeCell ref="Q101:W101"/>
    <mergeCell ref="E102:M102"/>
    <mergeCell ref="B103:D103"/>
    <mergeCell ref="B101:D101"/>
    <mergeCell ref="E101:M101"/>
    <mergeCell ref="E105:M105"/>
    <mergeCell ref="E104:M104"/>
    <mergeCell ref="B102:D102"/>
    <mergeCell ref="B104:D104"/>
    <mergeCell ref="A106:A109"/>
    <mergeCell ref="B106:D109"/>
    <mergeCell ref="E106:M109"/>
    <mergeCell ref="O106:P109"/>
    <mergeCell ref="X110:AD110"/>
    <mergeCell ref="Q107:W109"/>
    <mergeCell ref="X107:AD109"/>
    <mergeCell ref="B110:D110"/>
    <mergeCell ref="E110:M110"/>
    <mergeCell ref="Q104:W104"/>
    <mergeCell ref="X104:AD104"/>
    <mergeCell ref="Q106:AD106"/>
    <mergeCell ref="X105:AD105"/>
    <mergeCell ref="Q105:W105"/>
    <mergeCell ref="O111:P111"/>
    <mergeCell ref="Q111:W111"/>
    <mergeCell ref="Q110:W110"/>
    <mergeCell ref="O110:P110"/>
    <mergeCell ref="O105:P105"/>
    <mergeCell ref="O104:P104"/>
    <mergeCell ref="O113:P113"/>
    <mergeCell ref="Q113:W113"/>
    <mergeCell ref="X111:AD111"/>
    <mergeCell ref="B112:D112"/>
    <mergeCell ref="E112:M112"/>
    <mergeCell ref="O112:P112"/>
    <mergeCell ref="Q112:W112"/>
    <mergeCell ref="X112:AD112"/>
    <mergeCell ref="B111:D111"/>
    <mergeCell ref="E111:M111"/>
    <mergeCell ref="O115:P115"/>
    <mergeCell ref="Q115:W115"/>
    <mergeCell ref="X113:AD113"/>
    <mergeCell ref="B114:D114"/>
    <mergeCell ref="E114:M114"/>
    <mergeCell ref="O114:P114"/>
    <mergeCell ref="Q114:W114"/>
    <mergeCell ref="X114:AD114"/>
    <mergeCell ref="B113:D113"/>
    <mergeCell ref="E113:M113"/>
    <mergeCell ref="O117:P117"/>
    <mergeCell ref="Q117:W117"/>
    <mergeCell ref="X115:AD115"/>
    <mergeCell ref="B116:D116"/>
    <mergeCell ref="E116:M116"/>
    <mergeCell ref="O116:P116"/>
    <mergeCell ref="Q116:W116"/>
    <mergeCell ref="X116:AD116"/>
    <mergeCell ref="B115:D115"/>
    <mergeCell ref="E115:M115"/>
    <mergeCell ref="O119:P119"/>
    <mergeCell ref="Q119:W119"/>
    <mergeCell ref="X117:AD117"/>
    <mergeCell ref="B118:D118"/>
    <mergeCell ref="E118:M118"/>
    <mergeCell ref="O118:P118"/>
    <mergeCell ref="Q118:W118"/>
    <mergeCell ref="X118:AD118"/>
    <mergeCell ref="B117:D117"/>
    <mergeCell ref="E117:M117"/>
    <mergeCell ref="O121:P121"/>
    <mergeCell ref="Q121:W121"/>
    <mergeCell ref="X119:AD119"/>
    <mergeCell ref="B120:D120"/>
    <mergeCell ref="E120:M120"/>
    <mergeCell ref="O120:P120"/>
    <mergeCell ref="Q120:W120"/>
    <mergeCell ref="X120:AD120"/>
    <mergeCell ref="B119:D119"/>
    <mergeCell ref="E119:M119"/>
    <mergeCell ref="O123:P123"/>
    <mergeCell ref="Q123:W123"/>
    <mergeCell ref="X121:AD121"/>
    <mergeCell ref="B122:D122"/>
    <mergeCell ref="E122:M122"/>
    <mergeCell ref="O122:P122"/>
    <mergeCell ref="Q122:W122"/>
    <mergeCell ref="X122:AD122"/>
    <mergeCell ref="B121:D121"/>
    <mergeCell ref="E121:M121"/>
    <mergeCell ref="O125:P125"/>
    <mergeCell ref="Q125:W125"/>
    <mergeCell ref="X123:AD123"/>
    <mergeCell ref="B124:D124"/>
    <mergeCell ref="E124:M124"/>
    <mergeCell ref="O124:P124"/>
    <mergeCell ref="Q124:W124"/>
    <mergeCell ref="X124:AD124"/>
    <mergeCell ref="B123:D123"/>
    <mergeCell ref="E123:M123"/>
    <mergeCell ref="X129:AD129"/>
    <mergeCell ref="B130:D130"/>
    <mergeCell ref="X125:AD125"/>
    <mergeCell ref="B126:D126"/>
    <mergeCell ref="E126:M126"/>
    <mergeCell ref="O126:P126"/>
    <mergeCell ref="Q126:W126"/>
    <mergeCell ref="X126:AD126"/>
    <mergeCell ref="B125:D125"/>
    <mergeCell ref="E125:M125"/>
    <mergeCell ref="B129:D129"/>
    <mergeCell ref="E129:M129"/>
    <mergeCell ref="O129:P129"/>
    <mergeCell ref="Q129:W129"/>
    <mergeCell ref="Q131:AD131"/>
    <mergeCell ref="B127:D127"/>
    <mergeCell ref="E127:M127"/>
    <mergeCell ref="O127:P127"/>
    <mergeCell ref="Q127:W127"/>
    <mergeCell ref="Q132:W134"/>
    <mergeCell ref="X132:AD134"/>
    <mergeCell ref="E130:M130"/>
    <mergeCell ref="O130:P130"/>
    <mergeCell ref="Q130:W130"/>
    <mergeCell ref="X130:AD130"/>
    <mergeCell ref="A131:A134"/>
    <mergeCell ref="B131:D134"/>
    <mergeCell ref="E131:M134"/>
    <mergeCell ref="O131:P134"/>
    <mergeCell ref="X127:AD127"/>
    <mergeCell ref="B128:D128"/>
    <mergeCell ref="E128:M128"/>
    <mergeCell ref="O128:P128"/>
    <mergeCell ref="Q128:W128"/>
    <mergeCell ref="X128:AD128"/>
    <mergeCell ref="B136:D136"/>
    <mergeCell ref="E136:M136"/>
    <mergeCell ref="O136:P136"/>
    <mergeCell ref="O137:P137"/>
    <mergeCell ref="X135:AD135"/>
    <mergeCell ref="X136:AD136"/>
    <mergeCell ref="X137:AD137"/>
    <mergeCell ref="Q136:W136"/>
    <mergeCell ref="Q135:W135"/>
    <mergeCell ref="Q137:W137"/>
    <mergeCell ref="B135:D135"/>
    <mergeCell ref="E135:M135"/>
    <mergeCell ref="B139:D139"/>
    <mergeCell ref="E139:M139"/>
    <mergeCell ref="O135:P135"/>
    <mergeCell ref="B138:D138"/>
    <mergeCell ref="E138:M138"/>
    <mergeCell ref="O138:P138"/>
    <mergeCell ref="B137:D137"/>
    <mergeCell ref="E137:M137"/>
    <mergeCell ref="B142:D142"/>
    <mergeCell ref="B141:D141"/>
    <mergeCell ref="O142:P142"/>
    <mergeCell ref="Q142:W142"/>
    <mergeCell ref="O140:P140"/>
    <mergeCell ref="Q140:W140"/>
    <mergeCell ref="B140:D140"/>
    <mergeCell ref="E140:M140"/>
    <mergeCell ref="H147:Q147"/>
    <mergeCell ref="E142:M142"/>
    <mergeCell ref="X142:AD142"/>
    <mergeCell ref="O139:P139"/>
    <mergeCell ref="Q139:W139"/>
    <mergeCell ref="X139:AD139"/>
    <mergeCell ref="X138:AD138"/>
    <mergeCell ref="X140:AD140"/>
    <mergeCell ref="Q138:W138"/>
    <mergeCell ref="H148:Q148"/>
    <mergeCell ref="W148:AC148"/>
    <mergeCell ref="X141:AD141"/>
    <mergeCell ref="E141:M141"/>
    <mergeCell ref="O141:P141"/>
    <mergeCell ref="Q141:W141"/>
    <mergeCell ref="H146:Q146"/>
  </mergeCells>
  <printOptions/>
  <pageMargins left="0.2" right="0.2" top="1" bottom="1" header="0.3" footer="0.3"/>
  <pageSetup horizontalDpi="600" verticalDpi="600" orientation="landscape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S149"/>
  <sheetViews>
    <sheetView zoomScalePageLayoutView="0" workbookViewId="0" topLeftCell="A127">
      <selection activeCell="Q139" sqref="Q139:W1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2.7109375" style="0" customWidth="1"/>
    <col min="4" max="4" width="5.7109375" style="0" customWidth="1"/>
    <col min="5" max="5" width="17.574218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7</v>
      </c>
      <c r="AA6" s="17">
        <v>8</v>
      </c>
      <c r="AB6" s="17">
        <v>5</v>
      </c>
      <c r="AC6" s="18">
        <v>3</v>
      </c>
      <c r="AD6" s="19">
        <v>8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41" t="s">
        <v>119</v>
      </c>
      <c r="F18" s="142"/>
      <c r="G18" s="142"/>
      <c r="H18" s="142"/>
      <c r="I18" s="142"/>
      <c r="J18" s="142"/>
      <c r="K18" s="142"/>
      <c r="L18" s="142"/>
      <c r="M18" s="142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/>
      <c r="AG18" s="175">
        <f>AG19+AG20+AG21+AG29+AG36</f>
        <v>0</v>
      </c>
      <c r="AH18" s="175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41" t="s">
        <v>120</v>
      </c>
      <c r="F19" s="142"/>
      <c r="G19" s="142"/>
      <c r="H19" s="142"/>
      <c r="I19" s="142"/>
      <c r="J19" s="142"/>
      <c r="K19" s="142"/>
      <c r="L19" s="142"/>
      <c r="M19" s="142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31">
        <f>X19-AF19</f>
        <v>0</v>
      </c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68">
        <f>SUM(Q22:W28)</f>
        <v>0</v>
      </c>
      <c r="R20" s="168"/>
      <c r="S20" s="168"/>
      <c r="T20" s="168"/>
      <c r="U20" s="168"/>
      <c r="V20" s="168"/>
      <c r="W20" s="168"/>
      <c r="X20" s="168">
        <f>SUM(X22:AD28)</f>
        <v>0</v>
      </c>
      <c r="Y20" s="168"/>
      <c r="Z20" s="168"/>
      <c r="AA20" s="168"/>
      <c r="AB20" s="168"/>
      <c r="AC20" s="168"/>
      <c r="AD20" s="168"/>
      <c r="AE20" s="40"/>
      <c r="AF20" s="41"/>
      <c r="AG20" s="182">
        <f>SUM(AG22:AM28)</f>
        <v>0</v>
      </c>
      <c r="AH20" s="183">
        <f>SUM(AH22:AN28)</f>
        <v>0</v>
      </c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5"/>
      <c r="AF21" s="6"/>
      <c r="AG21" s="131">
        <f>X21-AF21</f>
        <v>0</v>
      </c>
      <c r="AH21" s="126"/>
    </row>
    <row r="22" spans="1:34" ht="19.5" customHeight="1">
      <c r="A22" s="33">
        <v>3</v>
      </c>
      <c r="B22" s="147" t="s">
        <v>220</v>
      </c>
      <c r="C22" s="148"/>
      <c r="D22" s="149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31"/>
      <c r="AH22" s="126"/>
    </row>
    <row r="23" spans="1:34" ht="12.75">
      <c r="A23" s="33">
        <v>4</v>
      </c>
      <c r="B23" s="147" t="s">
        <v>221</v>
      </c>
      <c r="C23" s="148"/>
      <c r="D23" s="149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31"/>
      <c r="AH23" s="126"/>
    </row>
    <row r="24" spans="1:34" ht="12.75">
      <c r="A24" s="33">
        <v>5</v>
      </c>
      <c r="B24" s="147" t="s">
        <v>222</v>
      </c>
      <c r="C24" s="148"/>
      <c r="D24" s="149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31"/>
      <c r="AH24" s="126"/>
    </row>
    <row r="25" spans="1:34" ht="24" customHeight="1">
      <c r="A25" s="33">
        <v>6</v>
      </c>
      <c r="B25" s="147" t="s">
        <v>223</v>
      </c>
      <c r="C25" s="148"/>
      <c r="D25" s="149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31">
        <f>X25-AF25</f>
        <v>0</v>
      </c>
      <c r="AH25" s="126"/>
    </row>
    <row r="26" spans="1:34" ht="25.5" customHeight="1">
      <c r="A26" s="33">
        <v>7</v>
      </c>
      <c r="B26" s="147" t="s">
        <v>224</v>
      </c>
      <c r="C26" s="148"/>
      <c r="D26" s="149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31">
        <f>X26-AF26</f>
        <v>0</v>
      </c>
      <c r="AH26" s="126"/>
    </row>
    <row r="27" spans="1:34" ht="24" customHeight="1">
      <c r="A27" s="33">
        <v>8</v>
      </c>
      <c r="B27" s="147" t="s">
        <v>225</v>
      </c>
      <c r="C27" s="148"/>
      <c r="D27" s="149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31">
        <f>X27-AF27</f>
        <v>0</v>
      </c>
      <c r="AH27" s="126"/>
    </row>
    <row r="28" spans="1:34" ht="12.75">
      <c r="A28" s="33">
        <v>9</v>
      </c>
      <c r="B28" s="147" t="s">
        <v>226</v>
      </c>
      <c r="C28" s="148"/>
      <c r="D28" s="149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31">
        <f>X28-AF28</f>
        <v>0</v>
      </c>
      <c r="AH28" s="126"/>
    </row>
    <row r="29" spans="1:34" ht="28.5" customHeight="1">
      <c r="A29" s="33">
        <v>10</v>
      </c>
      <c r="B29" s="143" t="s">
        <v>10</v>
      </c>
      <c r="C29" s="144"/>
      <c r="D29" s="145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31">
        <f>X29-AF29</f>
        <v>0</v>
      </c>
      <c r="AH29" s="126"/>
    </row>
    <row r="30" spans="1:34" ht="12.75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41" t="s">
        <v>131</v>
      </c>
      <c r="F36" s="142"/>
      <c r="G36" s="142"/>
      <c r="H36" s="142"/>
      <c r="I36" s="142"/>
      <c r="J36" s="142"/>
      <c r="K36" s="142"/>
      <c r="L36" s="142"/>
      <c r="M36" s="142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31">
        <f>X36-AF36</f>
        <v>0</v>
      </c>
      <c r="AH36" s="126"/>
    </row>
    <row r="37" spans="1:34" ht="37.5" customHeight="1">
      <c r="A37" s="33"/>
      <c r="B37" s="126"/>
      <c r="C37" s="126"/>
      <c r="D37" s="126"/>
      <c r="E37" s="141" t="s">
        <v>132</v>
      </c>
      <c r="F37" s="142"/>
      <c r="G37" s="142"/>
      <c r="H37" s="142"/>
      <c r="I37" s="142"/>
      <c r="J37" s="142"/>
      <c r="K37" s="142"/>
      <c r="L37" s="142"/>
      <c r="M37" s="142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75">
        <f>AG38+AG47+AG48+AG53+AG54+AG62+AG63+AG64+AG65+AG66</f>
        <v>0</v>
      </c>
      <c r="AH37" s="175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75">
        <f>SUM(AG39:AM46)</f>
        <v>0</v>
      </c>
      <c r="AH38" s="175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75">
        <f>X39-AF39</f>
        <v>0</v>
      </c>
      <c r="AH39" s="175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31">
        <f aca="true" t="shared" si="0" ref="AG40:AG47">X40-AF40</f>
        <v>0</v>
      </c>
      <c r="AH40" s="126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31">
        <f t="shared" si="0"/>
        <v>0</v>
      </c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31">
        <f t="shared" si="0"/>
        <v>0</v>
      </c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31">
        <f t="shared" si="0"/>
        <v>0</v>
      </c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31">
        <f t="shared" si="0"/>
        <v>0</v>
      </c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31">
        <f t="shared" si="0"/>
        <v>0</v>
      </c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31">
        <f t="shared" si="0"/>
        <v>0</v>
      </c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31">
        <f t="shared" si="0"/>
        <v>0</v>
      </c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/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31">
        <f aca="true" t="shared" si="1" ref="AG49:AG54">X49-AF49</f>
        <v>0</v>
      </c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31">
        <f t="shared" si="1"/>
        <v>0</v>
      </c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31">
        <f t="shared" si="1"/>
        <v>0</v>
      </c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31">
        <f t="shared" si="1"/>
        <v>0</v>
      </c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31">
        <f t="shared" si="1"/>
        <v>0</v>
      </c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31">
        <f t="shared" si="1"/>
        <v>0</v>
      </c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27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31">
        <f>X62-AF62</f>
        <v>0</v>
      </c>
      <c r="AH62" s="126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31">
        <f>X63-AF63</f>
        <v>0</v>
      </c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31">
        <f>X64-AF64</f>
        <v>0</v>
      </c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31">
        <f>X65-AF65</f>
        <v>0</v>
      </c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31">
        <f>X66-AF66</f>
        <v>0</v>
      </c>
      <c r="AH66" s="126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44">
        <f>SUM(AF68:AL73)</f>
        <v>0</v>
      </c>
      <c r="AG67" s="172"/>
      <c r="AH67" s="172"/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31">
        <f aca="true" t="shared" si="2" ref="AG68:AG73">X68-AF68</f>
        <v>0</v>
      </c>
      <c r="AH68" s="126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31">
        <f t="shared" si="2"/>
        <v>0</v>
      </c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44"/>
      <c r="AG70" s="134">
        <f t="shared" si="2"/>
        <v>0</v>
      </c>
      <c r="AH70" s="135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31">
        <f t="shared" si="2"/>
        <v>0</v>
      </c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31">
        <f t="shared" si="2"/>
        <v>0</v>
      </c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31">
        <f t="shared" si="2"/>
        <v>0</v>
      </c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/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31">
        <f aca="true" t="shared" si="3" ref="AG75:AG80">X75-AF75</f>
        <v>0</v>
      </c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31">
        <f t="shared" si="3"/>
        <v>0</v>
      </c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31">
        <f t="shared" si="3"/>
        <v>0</v>
      </c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31">
        <f t="shared" si="3"/>
        <v>0</v>
      </c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44">
        <f>AF18+AF37+AF67+AF74+AF78</f>
        <v>0</v>
      </c>
      <c r="AG79" s="253">
        <f t="shared" si="3"/>
        <v>0</v>
      </c>
      <c r="AH79" s="254"/>
    </row>
    <row r="80" spans="1:34" ht="24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31">
        <f t="shared" si="3"/>
        <v>0</v>
      </c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2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  <c r="AF98" s="39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2.75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2.75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13" t="s">
        <v>22</v>
      </c>
      <c r="I148" s="113"/>
      <c r="J148" s="113"/>
      <c r="K148" s="113"/>
      <c r="L148" s="113"/>
      <c r="M148" s="113"/>
      <c r="N148" s="113"/>
      <c r="O148" s="113"/>
      <c r="P148" s="113"/>
      <c r="Q148" s="113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D3:D4"/>
    <mergeCell ref="E3:E4"/>
    <mergeCell ref="AE3:AE4"/>
    <mergeCell ref="Q3:R4"/>
    <mergeCell ref="N2:O2"/>
    <mergeCell ref="P2:Q2"/>
    <mergeCell ref="H3:H4"/>
    <mergeCell ref="Y3:Z4"/>
    <mergeCell ref="S3:V4"/>
    <mergeCell ref="W3:X4"/>
    <mergeCell ref="Q14:W16"/>
    <mergeCell ref="X14:AH14"/>
    <mergeCell ref="X15:AD16"/>
    <mergeCell ref="R2:S2"/>
    <mergeCell ref="V2:W2"/>
    <mergeCell ref="X2:Y2"/>
    <mergeCell ref="Z2:AA2"/>
    <mergeCell ref="AB2:AC2"/>
    <mergeCell ref="AA3:AB4"/>
    <mergeCell ref="AC3:AD4"/>
    <mergeCell ref="M6:N6"/>
    <mergeCell ref="M7:N7"/>
    <mergeCell ref="K3:N4"/>
    <mergeCell ref="O3:P4"/>
    <mergeCell ref="AF11:AH11"/>
    <mergeCell ref="B8:D8"/>
    <mergeCell ref="F3:F4"/>
    <mergeCell ref="G3:G4"/>
    <mergeCell ref="I3:I4"/>
    <mergeCell ref="J3:J4"/>
    <mergeCell ref="B3:B4"/>
    <mergeCell ref="C3:C4"/>
    <mergeCell ref="F8:M8"/>
    <mergeCell ref="Q18:W18"/>
    <mergeCell ref="X20:AD20"/>
    <mergeCell ref="AG20:AH20"/>
    <mergeCell ref="X18:AD18"/>
    <mergeCell ref="AG18:AH18"/>
    <mergeCell ref="AG19:AH19"/>
    <mergeCell ref="P8:AD8"/>
    <mergeCell ref="B11:AD11"/>
    <mergeCell ref="AF8:AH8"/>
    <mergeCell ref="AF9:AH9"/>
    <mergeCell ref="AF15:AF16"/>
    <mergeCell ref="AG15:AH16"/>
    <mergeCell ref="B19:D19"/>
    <mergeCell ref="E19:M19"/>
    <mergeCell ref="E18:M18"/>
    <mergeCell ref="A12:AD12"/>
    <mergeCell ref="A13:A16"/>
    <mergeCell ref="B13:D16"/>
    <mergeCell ref="E13:M16"/>
    <mergeCell ref="O13:P16"/>
    <mergeCell ref="AG17:AH17"/>
    <mergeCell ref="B17:D17"/>
    <mergeCell ref="E17:M17"/>
    <mergeCell ref="O17:P17"/>
    <mergeCell ref="X17:AD17"/>
    <mergeCell ref="Q17:W17"/>
    <mergeCell ref="Q13:AH13"/>
    <mergeCell ref="B18:D18"/>
    <mergeCell ref="AG22:AH22"/>
    <mergeCell ref="AG21:AH21"/>
    <mergeCell ref="O21:P21"/>
    <mergeCell ref="X21:AD21"/>
    <mergeCell ref="Q21:W21"/>
    <mergeCell ref="O22:P22"/>
    <mergeCell ref="O18:P18"/>
    <mergeCell ref="B20:D20"/>
    <mergeCell ref="O20:P20"/>
    <mergeCell ref="E22:M22"/>
    <mergeCell ref="O19:P19"/>
    <mergeCell ref="O24:P24"/>
    <mergeCell ref="Q24:W24"/>
    <mergeCell ref="X19:AD19"/>
    <mergeCell ref="E20:M20"/>
    <mergeCell ref="Q20:W20"/>
    <mergeCell ref="Q23:W23"/>
    <mergeCell ref="E23:M23"/>
    <mergeCell ref="B21:D21"/>
    <mergeCell ref="B22:D22"/>
    <mergeCell ref="Q19:W19"/>
    <mergeCell ref="X25:AD25"/>
    <mergeCell ref="Q22:W22"/>
    <mergeCell ref="E25:M25"/>
    <mergeCell ref="X24:AD24"/>
    <mergeCell ref="E21:M21"/>
    <mergeCell ref="X22:AD22"/>
    <mergeCell ref="B23:D23"/>
    <mergeCell ref="AG23:AH23"/>
    <mergeCell ref="B24:D24"/>
    <mergeCell ref="E24:M24"/>
    <mergeCell ref="B25:D25"/>
    <mergeCell ref="O23:P23"/>
    <mergeCell ref="AG24:AH24"/>
    <mergeCell ref="AG25:AH25"/>
    <mergeCell ref="B26:D26"/>
    <mergeCell ref="X27:AD27"/>
    <mergeCell ref="X26:AD26"/>
    <mergeCell ref="O25:P25"/>
    <mergeCell ref="X23:AD23"/>
    <mergeCell ref="Q25:W25"/>
    <mergeCell ref="B28:D28"/>
    <mergeCell ref="E28:M28"/>
    <mergeCell ref="O28:P28"/>
    <mergeCell ref="Q28:W28"/>
    <mergeCell ref="E26:M26"/>
    <mergeCell ref="O26:P26"/>
    <mergeCell ref="Q26:W26"/>
    <mergeCell ref="E27:M27"/>
    <mergeCell ref="O27:P27"/>
    <mergeCell ref="Q27:W27"/>
    <mergeCell ref="AG28:AH28"/>
    <mergeCell ref="B27:D27"/>
    <mergeCell ref="AG26:AH26"/>
    <mergeCell ref="X28:AD28"/>
    <mergeCell ref="Q29:W29"/>
    <mergeCell ref="Q31:AH31"/>
    <mergeCell ref="AG29:AH29"/>
    <mergeCell ref="X29:AD29"/>
    <mergeCell ref="AG27:AH27"/>
    <mergeCell ref="O29:P29"/>
    <mergeCell ref="Q32:W34"/>
    <mergeCell ref="X32:AH32"/>
    <mergeCell ref="X33:AD34"/>
    <mergeCell ref="AF33:AF34"/>
    <mergeCell ref="AG33:AH34"/>
    <mergeCell ref="A31:A34"/>
    <mergeCell ref="B31:D34"/>
    <mergeCell ref="E31:M34"/>
    <mergeCell ref="B29:D29"/>
    <mergeCell ref="E29:M29"/>
    <mergeCell ref="O31:P34"/>
    <mergeCell ref="X38:AD38"/>
    <mergeCell ref="AG38:AH38"/>
    <mergeCell ref="X37:AD37"/>
    <mergeCell ref="AG37:AH37"/>
    <mergeCell ref="B36:D36"/>
    <mergeCell ref="Q35:W35"/>
    <mergeCell ref="X35:AD35"/>
    <mergeCell ref="X39:AD39"/>
    <mergeCell ref="AG39:AH39"/>
    <mergeCell ref="AG35:AH35"/>
    <mergeCell ref="B37:D37"/>
    <mergeCell ref="E37:M37"/>
    <mergeCell ref="O37:P37"/>
    <mergeCell ref="Q37:W37"/>
    <mergeCell ref="E36:M36"/>
    <mergeCell ref="B35:D35"/>
    <mergeCell ref="E35:M35"/>
    <mergeCell ref="O35:P35"/>
    <mergeCell ref="X36:AD36"/>
    <mergeCell ref="AG36:AH36"/>
    <mergeCell ref="O36:P36"/>
    <mergeCell ref="Q36:W36"/>
    <mergeCell ref="B38:D38"/>
    <mergeCell ref="E38:M38"/>
    <mergeCell ref="O38:P38"/>
    <mergeCell ref="Q38:W38"/>
    <mergeCell ref="X40:AD40"/>
    <mergeCell ref="AG40:AH40"/>
    <mergeCell ref="B39:D39"/>
    <mergeCell ref="E39:M39"/>
    <mergeCell ref="O39:P39"/>
    <mergeCell ref="Q39:W39"/>
    <mergeCell ref="O40:P40"/>
    <mergeCell ref="Q40:W40"/>
    <mergeCell ref="B40:D40"/>
    <mergeCell ref="E40:M40"/>
    <mergeCell ref="AG42:AH42"/>
    <mergeCell ref="X42:AD42"/>
    <mergeCell ref="B41:D41"/>
    <mergeCell ref="E41:M41"/>
    <mergeCell ref="O41:P41"/>
    <mergeCell ref="Q41:W41"/>
    <mergeCell ref="AG41:AH41"/>
    <mergeCell ref="X44:AD44"/>
    <mergeCell ref="X41:AD41"/>
    <mergeCell ref="O43:P43"/>
    <mergeCell ref="Q43:W43"/>
    <mergeCell ref="B47:D47"/>
    <mergeCell ref="AG44:AH44"/>
    <mergeCell ref="B42:D42"/>
    <mergeCell ref="E42:M42"/>
    <mergeCell ref="O42:P42"/>
    <mergeCell ref="Q42:W42"/>
    <mergeCell ref="X43:AD43"/>
    <mergeCell ref="AG43:AH43"/>
    <mergeCell ref="B43:D43"/>
    <mergeCell ref="E43:M43"/>
    <mergeCell ref="E47:M47"/>
    <mergeCell ref="O47:P47"/>
    <mergeCell ref="Q47:W47"/>
    <mergeCell ref="Q45:W45"/>
    <mergeCell ref="B44:D44"/>
    <mergeCell ref="E44:M44"/>
    <mergeCell ref="O44:P44"/>
    <mergeCell ref="Q44:W44"/>
    <mergeCell ref="X48:AD48"/>
    <mergeCell ref="AG48:AH48"/>
    <mergeCell ref="B48:D48"/>
    <mergeCell ref="E48:M48"/>
    <mergeCell ref="O48:P48"/>
    <mergeCell ref="Q48:W48"/>
    <mergeCell ref="X45:AD45"/>
    <mergeCell ref="AG45:AH45"/>
    <mergeCell ref="AG54:AH54"/>
    <mergeCell ref="O53:P53"/>
    <mergeCell ref="Q53:W53"/>
    <mergeCell ref="X53:AD53"/>
    <mergeCell ref="AG53:AH53"/>
    <mergeCell ref="O54:P54"/>
    <mergeCell ref="X54:AD54"/>
    <mergeCell ref="Q54:W54"/>
    <mergeCell ref="B45:D45"/>
    <mergeCell ref="E45:M45"/>
    <mergeCell ref="O45:P45"/>
    <mergeCell ref="O46:P46"/>
    <mergeCell ref="Q46:W46"/>
    <mergeCell ref="B46:D46"/>
    <mergeCell ref="E46:M46"/>
    <mergeCell ref="X52:AD52"/>
    <mergeCell ref="AG52:AH52"/>
    <mergeCell ref="AG50:AH50"/>
    <mergeCell ref="X51:AD51"/>
    <mergeCell ref="AG51:AH51"/>
    <mergeCell ref="B49:D49"/>
    <mergeCell ref="E49:M49"/>
    <mergeCell ref="B50:D50"/>
    <mergeCell ref="E50:M50"/>
    <mergeCell ref="O50:P50"/>
    <mergeCell ref="B53:D53"/>
    <mergeCell ref="E53:M53"/>
    <mergeCell ref="O49:P49"/>
    <mergeCell ref="Q49:W49"/>
    <mergeCell ref="B52:D52"/>
    <mergeCell ref="E52:M52"/>
    <mergeCell ref="O52:P52"/>
    <mergeCell ref="Q52:W52"/>
    <mergeCell ref="B51:D51"/>
    <mergeCell ref="Q50:W50"/>
    <mergeCell ref="AG47:AH47"/>
    <mergeCell ref="X46:AD46"/>
    <mergeCell ref="AG46:AH46"/>
    <mergeCell ref="E51:M51"/>
    <mergeCell ref="O51:P51"/>
    <mergeCell ref="Q51:W51"/>
    <mergeCell ref="AG49:AH49"/>
    <mergeCell ref="X47:AD47"/>
    <mergeCell ref="X50:AD50"/>
    <mergeCell ref="X49:AD49"/>
    <mergeCell ref="A57:A60"/>
    <mergeCell ref="B57:D60"/>
    <mergeCell ref="E57:M60"/>
    <mergeCell ref="B54:D54"/>
    <mergeCell ref="E54:M54"/>
    <mergeCell ref="B56:D56"/>
    <mergeCell ref="B55:D55"/>
    <mergeCell ref="E55:M55"/>
    <mergeCell ref="E61:M61"/>
    <mergeCell ref="O61:P61"/>
    <mergeCell ref="E56:M56"/>
    <mergeCell ref="O56:P56"/>
    <mergeCell ref="O55:P55"/>
    <mergeCell ref="Q55:W55"/>
    <mergeCell ref="O57:P60"/>
    <mergeCell ref="X55:AD55"/>
    <mergeCell ref="Q57:AH57"/>
    <mergeCell ref="Q58:W60"/>
    <mergeCell ref="X58:AH58"/>
    <mergeCell ref="X59:AD60"/>
    <mergeCell ref="AF59:AF60"/>
    <mergeCell ref="Q56:W56"/>
    <mergeCell ref="B64:D64"/>
    <mergeCell ref="AG59:AH60"/>
    <mergeCell ref="X63:AD63"/>
    <mergeCell ref="AG63:AH63"/>
    <mergeCell ref="X62:AD62"/>
    <mergeCell ref="AG62:AH62"/>
    <mergeCell ref="E64:M64"/>
    <mergeCell ref="Q64:W64"/>
    <mergeCell ref="AG61:AH61"/>
    <mergeCell ref="B61:D61"/>
    <mergeCell ref="O65:P65"/>
    <mergeCell ref="Q65:W65"/>
    <mergeCell ref="Q62:W62"/>
    <mergeCell ref="X56:AD56"/>
    <mergeCell ref="X61:AD61"/>
    <mergeCell ref="Q61:W61"/>
    <mergeCell ref="O64:P64"/>
    <mergeCell ref="B62:D62"/>
    <mergeCell ref="E62:M62"/>
    <mergeCell ref="B63:D63"/>
    <mergeCell ref="E63:M63"/>
    <mergeCell ref="O63:P63"/>
    <mergeCell ref="Q63:W63"/>
    <mergeCell ref="O62:P62"/>
    <mergeCell ref="AG67:AH67"/>
    <mergeCell ref="X66:AD66"/>
    <mergeCell ref="AG66:AH66"/>
    <mergeCell ref="B66:D66"/>
    <mergeCell ref="E66:M66"/>
    <mergeCell ref="AG64:AH64"/>
    <mergeCell ref="X65:AD65"/>
    <mergeCell ref="AG65:AH65"/>
    <mergeCell ref="B65:D65"/>
    <mergeCell ref="E65:M65"/>
    <mergeCell ref="E68:M68"/>
    <mergeCell ref="O68:P68"/>
    <mergeCell ref="Q68:W68"/>
    <mergeCell ref="O66:P66"/>
    <mergeCell ref="Q66:W66"/>
    <mergeCell ref="B67:D67"/>
    <mergeCell ref="O70:P70"/>
    <mergeCell ref="Q70:W70"/>
    <mergeCell ref="X68:AD68"/>
    <mergeCell ref="X67:AD67"/>
    <mergeCell ref="X64:AD64"/>
    <mergeCell ref="B69:D69"/>
    <mergeCell ref="E69:M69"/>
    <mergeCell ref="O69:P69"/>
    <mergeCell ref="Q69:W69"/>
    <mergeCell ref="B68:D68"/>
    <mergeCell ref="B70:D70"/>
    <mergeCell ref="E70:M70"/>
    <mergeCell ref="AG72:AH72"/>
    <mergeCell ref="X71:AD71"/>
    <mergeCell ref="E67:M67"/>
    <mergeCell ref="O67:P67"/>
    <mergeCell ref="Q67:W67"/>
    <mergeCell ref="X69:AD69"/>
    <mergeCell ref="AG69:AH69"/>
    <mergeCell ref="AG68:AH68"/>
    <mergeCell ref="X70:AD70"/>
    <mergeCell ref="AG70:AH70"/>
    <mergeCell ref="AG71:AH71"/>
    <mergeCell ref="X74:AD74"/>
    <mergeCell ref="AG74:AH74"/>
    <mergeCell ref="X73:AD73"/>
    <mergeCell ref="AG73:AH73"/>
    <mergeCell ref="X72:AD72"/>
    <mergeCell ref="B71:D71"/>
    <mergeCell ref="E71:M71"/>
    <mergeCell ref="O71:P71"/>
    <mergeCell ref="Q71:W71"/>
    <mergeCell ref="O72:P72"/>
    <mergeCell ref="Q72:W72"/>
    <mergeCell ref="B72:D72"/>
    <mergeCell ref="E72:M72"/>
    <mergeCell ref="X77:AD77"/>
    <mergeCell ref="B77:D77"/>
    <mergeCell ref="E77:M77"/>
    <mergeCell ref="O77:P77"/>
    <mergeCell ref="Q77:W77"/>
    <mergeCell ref="O73:P73"/>
    <mergeCell ref="Q73:W73"/>
    <mergeCell ref="X76:AD76"/>
    <mergeCell ref="B73:D73"/>
    <mergeCell ref="E73:M73"/>
    <mergeCell ref="E76:M76"/>
    <mergeCell ref="O76:P76"/>
    <mergeCell ref="Q76:W76"/>
    <mergeCell ref="AG75:AH75"/>
    <mergeCell ref="B75:D75"/>
    <mergeCell ref="E75:M75"/>
    <mergeCell ref="O75:P75"/>
    <mergeCell ref="Q75:W75"/>
    <mergeCell ref="AG76:AH76"/>
    <mergeCell ref="E78:M78"/>
    <mergeCell ref="O78:P78"/>
    <mergeCell ref="Q78:W78"/>
    <mergeCell ref="AG78:AH78"/>
    <mergeCell ref="B74:D74"/>
    <mergeCell ref="E74:M74"/>
    <mergeCell ref="O74:P74"/>
    <mergeCell ref="Q74:W74"/>
    <mergeCell ref="X75:AD75"/>
    <mergeCell ref="B76:D76"/>
    <mergeCell ref="AG77:AH77"/>
    <mergeCell ref="B78:D78"/>
    <mergeCell ref="X78:AD78"/>
    <mergeCell ref="AG80:AH80"/>
    <mergeCell ref="B79:D79"/>
    <mergeCell ref="E79:M79"/>
    <mergeCell ref="O79:P79"/>
    <mergeCell ref="Q79:W79"/>
    <mergeCell ref="X79:AD79"/>
    <mergeCell ref="AG79:AH79"/>
    <mergeCell ref="Q80:W80"/>
    <mergeCell ref="X80:AD80"/>
    <mergeCell ref="B80:D80"/>
    <mergeCell ref="E80:M80"/>
    <mergeCell ref="O80:P80"/>
    <mergeCell ref="Q86:W86"/>
    <mergeCell ref="X82:AD84"/>
    <mergeCell ref="X85:AD85"/>
    <mergeCell ref="A81:A84"/>
    <mergeCell ref="B81:D84"/>
    <mergeCell ref="E81:M84"/>
    <mergeCell ref="O81:P84"/>
    <mergeCell ref="Q82:W84"/>
    <mergeCell ref="Q81:AD81"/>
    <mergeCell ref="O87:P87"/>
    <mergeCell ref="Q87:W87"/>
    <mergeCell ref="X86:AD86"/>
    <mergeCell ref="B85:D85"/>
    <mergeCell ref="E85:M85"/>
    <mergeCell ref="O85:P85"/>
    <mergeCell ref="Q85:W85"/>
    <mergeCell ref="B86:D86"/>
    <mergeCell ref="E86:M86"/>
    <mergeCell ref="O86:P86"/>
    <mergeCell ref="O89:P89"/>
    <mergeCell ref="Q89:W89"/>
    <mergeCell ref="X87:AD87"/>
    <mergeCell ref="B88:D88"/>
    <mergeCell ref="E88:M88"/>
    <mergeCell ref="O88:P88"/>
    <mergeCell ref="Q88:W88"/>
    <mergeCell ref="X88:AD88"/>
    <mergeCell ref="B87:D87"/>
    <mergeCell ref="E87:M87"/>
    <mergeCell ref="O91:P91"/>
    <mergeCell ref="Q91:W91"/>
    <mergeCell ref="X89:AD89"/>
    <mergeCell ref="B90:D90"/>
    <mergeCell ref="E90:M90"/>
    <mergeCell ref="O90:P90"/>
    <mergeCell ref="Q90:W90"/>
    <mergeCell ref="X90:AD90"/>
    <mergeCell ref="B89:D89"/>
    <mergeCell ref="E89:M89"/>
    <mergeCell ref="O93:P93"/>
    <mergeCell ref="Q93:W93"/>
    <mergeCell ref="X91:AD91"/>
    <mergeCell ref="B92:D92"/>
    <mergeCell ref="E92:M92"/>
    <mergeCell ref="O92:P92"/>
    <mergeCell ref="Q92:W92"/>
    <mergeCell ref="X92:AD92"/>
    <mergeCell ref="B91:D91"/>
    <mergeCell ref="E91:M91"/>
    <mergeCell ref="O95:P95"/>
    <mergeCell ref="Q95:W95"/>
    <mergeCell ref="X93:AD93"/>
    <mergeCell ref="B94:D94"/>
    <mergeCell ref="E94:M94"/>
    <mergeCell ref="O94:P94"/>
    <mergeCell ref="Q94:W94"/>
    <mergeCell ref="X94:AD94"/>
    <mergeCell ref="B93:D93"/>
    <mergeCell ref="E93:M93"/>
    <mergeCell ref="O97:P97"/>
    <mergeCell ref="Q97:W97"/>
    <mergeCell ref="X95:AD95"/>
    <mergeCell ref="B96:D96"/>
    <mergeCell ref="E96:M96"/>
    <mergeCell ref="O96:P96"/>
    <mergeCell ref="Q96:W96"/>
    <mergeCell ref="X96:AD96"/>
    <mergeCell ref="B95:D95"/>
    <mergeCell ref="E95:M95"/>
    <mergeCell ref="O99:P99"/>
    <mergeCell ref="Q99:W99"/>
    <mergeCell ref="X97:AD97"/>
    <mergeCell ref="B98:D98"/>
    <mergeCell ref="E98:M98"/>
    <mergeCell ref="O98:P98"/>
    <mergeCell ref="Q98:W98"/>
    <mergeCell ref="X98:AD98"/>
    <mergeCell ref="B97:D97"/>
    <mergeCell ref="E97:M97"/>
    <mergeCell ref="O102:P102"/>
    <mergeCell ref="Q102:W102"/>
    <mergeCell ref="X99:AD99"/>
    <mergeCell ref="B100:D100"/>
    <mergeCell ref="E100:M100"/>
    <mergeCell ref="O100:P100"/>
    <mergeCell ref="Q100:W100"/>
    <mergeCell ref="X100:AD100"/>
    <mergeCell ref="B99:D99"/>
    <mergeCell ref="E99:M99"/>
    <mergeCell ref="O101:P101"/>
    <mergeCell ref="B105:D105"/>
    <mergeCell ref="X101:AD101"/>
    <mergeCell ref="X102:AD102"/>
    <mergeCell ref="X103:AD103"/>
    <mergeCell ref="E103:M103"/>
    <mergeCell ref="O103:P103"/>
    <mergeCell ref="Q103:W103"/>
    <mergeCell ref="Q101:W101"/>
    <mergeCell ref="E102:M102"/>
    <mergeCell ref="B103:D103"/>
    <mergeCell ref="B101:D101"/>
    <mergeCell ref="E101:M101"/>
    <mergeCell ref="E105:M105"/>
    <mergeCell ref="E104:M104"/>
    <mergeCell ref="B102:D102"/>
    <mergeCell ref="B104:D104"/>
    <mergeCell ref="A106:A109"/>
    <mergeCell ref="B106:D109"/>
    <mergeCell ref="E106:M109"/>
    <mergeCell ref="O106:P109"/>
    <mergeCell ref="X110:AD110"/>
    <mergeCell ref="Q107:W109"/>
    <mergeCell ref="X107:AD109"/>
    <mergeCell ref="B110:D110"/>
    <mergeCell ref="E110:M110"/>
    <mergeCell ref="Q104:W104"/>
    <mergeCell ref="X104:AD104"/>
    <mergeCell ref="Q106:AD106"/>
    <mergeCell ref="X105:AD105"/>
    <mergeCell ref="Q105:W105"/>
    <mergeCell ref="O111:P111"/>
    <mergeCell ref="Q111:W111"/>
    <mergeCell ref="Q110:W110"/>
    <mergeCell ref="O110:P110"/>
    <mergeCell ref="O105:P105"/>
    <mergeCell ref="O104:P104"/>
    <mergeCell ref="O113:P113"/>
    <mergeCell ref="Q113:W113"/>
    <mergeCell ref="X111:AD111"/>
    <mergeCell ref="B112:D112"/>
    <mergeCell ref="E112:M112"/>
    <mergeCell ref="O112:P112"/>
    <mergeCell ref="Q112:W112"/>
    <mergeCell ref="X112:AD112"/>
    <mergeCell ref="B111:D111"/>
    <mergeCell ref="E111:M111"/>
    <mergeCell ref="O115:P115"/>
    <mergeCell ref="Q115:W115"/>
    <mergeCell ref="X113:AD113"/>
    <mergeCell ref="B114:D114"/>
    <mergeCell ref="E114:M114"/>
    <mergeCell ref="O114:P114"/>
    <mergeCell ref="Q114:W114"/>
    <mergeCell ref="X114:AD114"/>
    <mergeCell ref="B113:D113"/>
    <mergeCell ref="E113:M113"/>
    <mergeCell ref="O117:P117"/>
    <mergeCell ref="Q117:W117"/>
    <mergeCell ref="X115:AD115"/>
    <mergeCell ref="B116:D116"/>
    <mergeCell ref="E116:M116"/>
    <mergeCell ref="O116:P116"/>
    <mergeCell ref="Q116:W116"/>
    <mergeCell ref="X116:AD116"/>
    <mergeCell ref="B115:D115"/>
    <mergeCell ref="E115:M115"/>
    <mergeCell ref="O119:P119"/>
    <mergeCell ref="Q119:W119"/>
    <mergeCell ref="X117:AD117"/>
    <mergeCell ref="B118:D118"/>
    <mergeCell ref="E118:M118"/>
    <mergeCell ref="O118:P118"/>
    <mergeCell ref="Q118:W118"/>
    <mergeCell ref="X118:AD118"/>
    <mergeCell ref="B117:D117"/>
    <mergeCell ref="E117:M117"/>
    <mergeCell ref="O121:P121"/>
    <mergeCell ref="Q121:W121"/>
    <mergeCell ref="X119:AD119"/>
    <mergeCell ref="B120:D120"/>
    <mergeCell ref="E120:M120"/>
    <mergeCell ref="O120:P120"/>
    <mergeCell ref="Q120:W120"/>
    <mergeCell ref="X120:AD120"/>
    <mergeCell ref="B119:D119"/>
    <mergeCell ref="E119:M119"/>
    <mergeCell ref="O123:P123"/>
    <mergeCell ref="Q123:W123"/>
    <mergeCell ref="X121:AD121"/>
    <mergeCell ref="B122:D122"/>
    <mergeCell ref="E122:M122"/>
    <mergeCell ref="O122:P122"/>
    <mergeCell ref="Q122:W122"/>
    <mergeCell ref="X122:AD122"/>
    <mergeCell ref="B121:D121"/>
    <mergeCell ref="E121:M121"/>
    <mergeCell ref="O125:P125"/>
    <mergeCell ref="Q125:W125"/>
    <mergeCell ref="X123:AD123"/>
    <mergeCell ref="B124:D124"/>
    <mergeCell ref="E124:M124"/>
    <mergeCell ref="O124:P124"/>
    <mergeCell ref="Q124:W124"/>
    <mergeCell ref="X124:AD124"/>
    <mergeCell ref="B123:D123"/>
    <mergeCell ref="E123:M123"/>
    <mergeCell ref="X129:AD129"/>
    <mergeCell ref="B130:D130"/>
    <mergeCell ref="X125:AD125"/>
    <mergeCell ref="B126:D126"/>
    <mergeCell ref="E126:M126"/>
    <mergeCell ref="O126:P126"/>
    <mergeCell ref="Q126:W126"/>
    <mergeCell ref="X126:AD126"/>
    <mergeCell ref="B125:D125"/>
    <mergeCell ref="E125:M125"/>
    <mergeCell ref="B129:D129"/>
    <mergeCell ref="E129:M129"/>
    <mergeCell ref="O129:P129"/>
    <mergeCell ref="Q129:W129"/>
    <mergeCell ref="Q131:AD131"/>
    <mergeCell ref="B127:D127"/>
    <mergeCell ref="E127:M127"/>
    <mergeCell ref="O127:P127"/>
    <mergeCell ref="Q127:W127"/>
    <mergeCell ref="Q132:W134"/>
    <mergeCell ref="X132:AD134"/>
    <mergeCell ref="E130:M130"/>
    <mergeCell ref="O130:P130"/>
    <mergeCell ref="Q130:W130"/>
    <mergeCell ref="X130:AD130"/>
    <mergeCell ref="A131:A134"/>
    <mergeCell ref="B131:D134"/>
    <mergeCell ref="E131:M134"/>
    <mergeCell ref="O131:P134"/>
    <mergeCell ref="X127:AD127"/>
    <mergeCell ref="B128:D128"/>
    <mergeCell ref="E128:M128"/>
    <mergeCell ref="O128:P128"/>
    <mergeCell ref="Q128:W128"/>
    <mergeCell ref="X128:AD128"/>
    <mergeCell ref="B136:D136"/>
    <mergeCell ref="E136:M136"/>
    <mergeCell ref="O136:P136"/>
    <mergeCell ref="O137:P137"/>
    <mergeCell ref="X135:AD135"/>
    <mergeCell ref="X136:AD136"/>
    <mergeCell ref="X137:AD137"/>
    <mergeCell ref="Q136:W136"/>
    <mergeCell ref="Q135:W135"/>
    <mergeCell ref="Q137:W137"/>
    <mergeCell ref="B135:D135"/>
    <mergeCell ref="E135:M135"/>
    <mergeCell ref="B139:D139"/>
    <mergeCell ref="E139:M139"/>
    <mergeCell ref="O135:P135"/>
    <mergeCell ref="B138:D138"/>
    <mergeCell ref="E138:M138"/>
    <mergeCell ref="O138:P138"/>
    <mergeCell ref="B137:D137"/>
    <mergeCell ref="E137:M137"/>
    <mergeCell ref="B142:D142"/>
    <mergeCell ref="B141:D141"/>
    <mergeCell ref="O142:P142"/>
    <mergeCell ref="Q142:W142"/>
    <mergeCell ref="O140:P140"/>
    <mergeCell ref="Q140:W140"/>
    <mergeCell ref="B140:D140"/>
    <mergeCell ref="E140:M140"/>
    <mergeCell ref="H147:Q147"/>
    <mergeCell ref="E142:M142"/>
    <mergeCell ref="X142:AD142"/>
    <mergeCell ref="O139:P139"/>
    <mergeCell ref="Q139:W139"/>
    <mergeCell ref="X139:AD139"/>
    <mergeCell ref="X138:AD138"/>
    <mergeCell ref="X140:AD140"/>
    <mergeCell ref="Q138:W138"/>
    <mergeCell ref="H148:Q148"/>
    <mergeCell ref="W148:AC148"/>
    <mergeCell ref="X141:AD141"/>
    <mergeCell ref="E141:M141"/>
    <mergeCell ref="O141:P141"/>
    <mergeCell ref="Q141:W141"/>
    <mergeCell ref="H146:Q146"/>
  </mergeCells>
  <printOptions/>
  <pageMargins left="0.2" right="0.2" top="1" bottom="1" header="0.3" footer="0.3"/>
  <pageSetup horizontalDpi="600" verticalDpi="600" orientation="landscape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149"/>
  <sheetViews>
    <sheetView zoomScalePageLayoutView="0" workbookViewId="0" topLeftCell="A1">
      <selection activeCell="A12" sqref="A12:AD12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2.7109375" style="0" customWidth="1"/>
    <col min="4" max="4" width="5.7109375" style="0" customWidth="1"/>
    <col min="5" max="5" width="17.574218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7</v>
      </c>
      <c r="AA6" s="17">
        <v>8</v>
      </c>
      <c r="AB6" s="17">
        <v>6</v>
      </c>
      <c r="AC6" s="18">
        <v>2</v>
      </c>
      <c r="AD6" s="19">
        <v>7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41" t="s">
        <v>119</v>
      </c>
      <c r="F18" s="142"/>
      <c r="G18" s="142"/>
      <c r="H18" s="142"/>
      <c r="I18" s="142"/>
      <c r="J18" s="142"/>
      <c r="K18" s="142"/>
      <c r="L18" s="142"/>
      <c r="M18" s="142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/>
      <c r="AG18" s="175">
        <f>AG19+AG20+AG21+AG29+AG36</f>
        <v>0</v>
      </c>
      <c r="AH18" s="175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41" t="s">
        <v>120</v>
      </c>
      <c r="F19" s="142"/>
      <c r="G19" s="142"/>
      <c r="H19" s="142"/>
      <c r="I19" s="142"/>
      <c r="J19" s="142"/>
      <c r="K19" s="142"/>
      <c r="L19" s="142"/>
      <c r="M19" s="142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31">
        <f>X19-AF19</f>
        <v>0</v>
      </c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68">
        <f>SUM(Q22:W28)</f>
        <v>0</v>
      </c>
      <c r="R20" s="168"/>
      <c r="S20" s="168"/>
      <c r="T20" s="168"/>
      <c r="U20" s="168"/>
      <c r="V20" s="168"/>
      <c r="W20" s="168"/>
      <c r="X20" s="168">
        <f>SUM(X22:AD28)</f>
        <v>0</v>
      </c>
      <c r="Y20" s="168"/>
      <c r="Z20" s="168"/>
      <c r="AA20" s="168"/>
      <c r="AB20" s="168"/>
      <c r="AC20" s="168"/>
      <c r="AD20" s="168"/>
      <c r="AE20" s="40"/>
      <c r="AF20" s="41"/>
      <c r="AG20" s="182">
        <f>SUM(AG22:AM28)</f>
        <v>0</v>
      </c>
      <c r="AH20" s="183">
        <f>SUM(AH22:AN28)</f>
        <v>0</v>
      </c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5"/>
      <c r="AF21" s="6"/>
      <c r="AG21" s="131">
        <f>X21-AF21</f>
        <v>0</v>
      </c>
      <c r="AH21" s="126"/>
    </row>
    <row r="22" spans="1:34" ht="19.5" customHeight="1">
      <c r="A22" s="33">
        <v>3</v>
      </c>
      <c r="B22" s="147" t="s">
        <v>220</v>
      </c>
      <c r="C22" s="148"/>
      <c r="D22" s="149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31"/>
      <c r="AH22" s="126"/>
    </row>
    <row r="23" spans="1:34" ht="12.75">
      <c r="A23" s="33">
        <v>4</v>
      </c>
      <c r="B23" s="147" t="s">
        <v>221</v>
      </c>
      <c r="C23" s="148"/>
      <c r="D23" s="149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31"/>
      <c r="AH23" s="126"/>
    </row>
    <row r="24" spans="1:34" ht="12.75">
      <c r="A24" s="33">
        <v>5</v>
      </c>
      <c r="B24" s="147" t="s">
        <v>222</v>
      </c>
      <c r="C24" s="148"/>
      <c r="D24" s="149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31"/>
      <c r="AH24" s="126"/>
    </row>
    <row r="25" spans="1:34" ht="24" customHeight="1">
      <c r="A25" s="33">
        <v>6</v>
      </c>
      <c r="B25" s="147" t="s">
        <v>223</v>
      </c>
      <c r="C25" s="148"/>
      <c r="D25" s="149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31">
        <f>X25-AF25</f>
        <v>0</v>
      </c>
      <c r="AH25" s="126"/>
    </row>
    <row r="26" spans="1:34" ht="25.5" customHeight="1">
      <c r="A26" s="33">
        <v>7</v>
      </c>
      <c r="B26" s="147" t="s">
        <v>224</v>
      </c>
      <c r="C26" s="148"/>
      <c r="D26" s="149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31">
        <f>X26-AF26</f>
        <v>0</v>
      </c>
      <c r="AH26" s="126"/>
    </row>
    <row r="27" spans="1:34" ht="24" customHeight="1">
      <c r="A27" s="33">
        <v>8</v>
      </c>
      <c r="B27" s="147" t="s">
        <v>225</v>
      </c>
      <c r="C27" s="148"/>
      <c r="D27" s="149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31">
        <f>X27-AF27</f>
        <v>0</v>
      </c>
      <c r="AH27" s="126"/>
    </row>
    <row r="28" spans="1:34" ht="12.75">
      <c r="A28" s="33">
        <v>9</v>
      </c>
      <c r="B28" s="147" t="s">
        <v>226</v>
      </c>
      <c r="C28" s="148"/>
      <c r="D28" s="149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31">
        <f>X28-AF28</f>
        <v>0</v>
      </c>
      <c r="AH28" s="126"/>
    </row>
    <row r="29" spans="1:34" ht="28.5" customHeight="1">
      <c r="A29" s="33">
        <v>10</v>
      </c>
      <c r="B29" s="143" t="s">
        <v>10</v>
      </c>
      <c r="C29" s="144"/>
      <c r="D29" s="145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31">
        <f>X29-AF29</f>
        <v>0</v>
      </c>
      <c r="AH29" s="126"/>
    </row>
    <row r="30" spans="1:34" ht="12.75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41" t="s">
        <v>131</v>
      </c>
      <c r="F36" s="142"/>
      <c r="G36" s="142"/>
      <c r="H36" s="142"/>
      <c r="I36" s="142"/>
      <c r="J36" s="142"/>
      <c r="K36" s="142"/>
      <c r="L36" s="142"/>
      <c r="M36" s="142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31">
        <f>X36-AF36</f>
        <v>0</v>
      </c>
      <c r="AH36" s="126"/>
    </row>
    <row r="37" spans="1:34" ht="37.5" customHeight="1">
      <c r="A37" s="33"/>
      <c r="B37" s="126"/>
      <c r="C37" s="126"/>
      <c r="D37" s="126"/>
      <c r="E37" s="141" t="s">
        <v>132</v>
      </c>
      <c r="F37" s="142"/>
      <c r="G37" s="142"/>
      <c r="H37" s="142"/>
      <c r="I37" s="142"/>
      <c r="J37" s="142"/>
      <c r="K37" s="142"/>
      <c r="L37" s="142"/>
      <c r="M37" s="142"/>
      <c r="N37" s="23"/>
      <c r="O37" s="112" t="s">
        <v>44</v>
      </c>
      <c r="P37" s="112"/>
      <c r="Q37" s="166">
        <f>Q38+Q47+Q48+Q53+Q54+Q62+Q63+Q64+Q65+Q66</f>
        <v>255190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75">
        <f>AG38+AG47+AG48+AG53+AG54+AG62+AG63+AG64+AG65+AG66</f>
        <v>0</v>
      </c>
      <c r="AH37" s="175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255190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75">
        <f>SUM(AG39:AM46)</f>
        <v>0</v>
      </c>
      <c r="AH38" s="175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>
        <v>255190</v>
      </c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75">
        <f>X39-AF39</f>
        <v>0</v>
      </c>
      <c r="AH39" s="175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31">
        <f aca="true" t="shared" si="0" ref="AG40:AG47">X40-AF40</f>
        <v>0</v>
      </c>
      <c r="AH40" s="126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31">
        <f t="shared" si="0"/>
        <v>0</v>
      </c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31">
        <f t="shared" si="0"/>
        <v>0</v>
      </c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31">
        <f t="shared" si="0"/>
        <v>0</v>
      </c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31">
        <f t="shared" si="0"/>
        <v>0</v>
      </c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31">
        <f t="shared" si="0"/>
        <v>0</v>
      </c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31">
        <f t="shared" si="0"/>
        <v>0</v>
      </c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31">
        <f t="shared" si="0"/>
        <v>0</v>
      </c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/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31">
        <f aca="true" t="shared" si="1" ref="AG49:AG54">X49-AF49</f>
        <v>0</v>
      </c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31">
        <f t="shared" si="1"/>
        <v>0</v>
      </c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31">
        <f t="shared" si="1"/>
        <v>0</v>
      </c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31">
        <f t="shared" si="1"/>
        <v>0</v>
      </c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31">
        <f t="shared" si="1"/>
        <v>0</v>
      </c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31">
        <f t="shared" si="1"/>
        <v>0</v>
      </c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27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31">
        <f>X62-AF62</f>
        <v>0</v>
      </c>
      <c r="AH62" s="126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31">
        <f>X63-AF63</f>
        <v>0</v>
      </c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31">
        <f>X64-AF64</f>
        <v>0</v>
      </c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31">
        <f>X65-AF65</f>
        <v>0</v>
      </c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31">
        <f>X66-AF66</f>
        <v>0</v>
      </c>
      <c r="AH66" s="126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44">
        <f>SUM(AF68:AL73)</f>
        <v>0</v>
      </c>
      <c r="AG67" s="172"/>
      <c r="AH67" s="172"/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31">
        <f aca="true" t="shared" si="2" ref="AG68:AG73">X68-AF68</f>
        <v>0</v>
      </c>
      <c r="AH68" s="126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31">
        <f t="shared" si="2"/>
        <v>0</v>
      </c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44"/>
      <c r="AG70" s="134">
        <f t="shared" si="2"/>
        <v>0</v>
      </c>
      <c r="AH70" s="135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31">
        <f t="shared" si="2"/>
        <v>0</v>
      </c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31">
        <f t="shared" si="2"/>
        <v>0</v>
      </c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31">
        <f t="shared" si="2"/>
        <v>0</v>
      </c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/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31">
        <f aca="true" t="shared" si="3" ref="AG75:AG80">X75-AF75</f>
        <v>0</v>
      </c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31">
        <f t="shared" si="3"/>
        <v>0</v>
      </c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31">
        <f t="shared" si="3"/>
        <v>0</v>
      </c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31">
        <f t="shared" si="3"/>
        <v>0</v>
      </c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255190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44">
        <f>AF18+AF37+AF67+AF74+AF78</f>
        <v>0</v>
      </c>
      <c r="AG79" s="253">
        <f t="shared" si="3"/>
        <v>0</v>
      </c>
      <c r="AH79" s="254"/>
    </row>
    <row r="80" spans="1:34" ht="24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31">
        <f t="shared" si="3"/>
        <v>0</v>
      </c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2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255190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  <c r="AF98" s="39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2.75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2.75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>
        <v>255190</v>
      </c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255190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13" t="s">
        <v>22</v>
      </c>
      <c r="I148" s="113"/>
      <c r="J148" s="113"/>
      <c r="K148" s="113"/>
      <c r="L148" s="113"/>
      <c r="M148" s="113"/>
      <c r="N148" s="113"/>
      <c r="O148" s="113"/>
      <c r="P148" s="113"/>
      <c r="Q148" s="113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D3:D4"/>
    <mergeCell ref="E3:E4"/>
    <mergeCell ref="AE3:AE4"/>
    <mergeCell ref="Q3:R4"/>
    <mergeCell ref="N2:O2"/>
    <mergeCell ref="P2:Q2"/>
    <mergeCell ref="H3:H4"/>
    <mergeCell ref="Y3:Z4"/>
    <mergeCell ref="S3:V4"/>
    <mergeCell ref="W3:X4"/>
    <mergeCell ref="Q14:W16"/>
    <mergeCell ref="X14:AH14"/>
    <mergeCell ref="X15:AD16"/>
    <mergeCell ref="R2:S2"/>
    <mergeCell ref="V2:W2"/>
    <mergeCell ref="X2:Y2"/>
    <mergeCell ref="Z2:AA2"/>
    <mergeCell ref="AB2:AC2"/>
    <mergeCell ref="AA3:AB4"/>
    <mergeCell ref="AC3:AD4"/>
    <mergeCell ref="M6:N6"/>
    <mergeCell ref="M7:N7"/>
    <mergeCell ref="K3:N4"/>
    <mergeCell ref="O3:P4"/>
    <mergeCell ref="AF11:AH11"/>
    <mergeCell ref="B8:D8"/>
    <mergeCell ref="F3:F4"/>
    <mergeCell ref="G3:G4"/>
    <mergeCell ref="I3:I4"/>
    <mergeCell ref="J3:J4"/>
    <mergeCell ref="B3:B4"/>
    <mergeCell ref="C3:C4"/>
    <mergeCell ref="F8:M8"/>
    <mergeCell ref="Q18:W18"/>
    <mergeCell ref="X20:AD20"/>
    <mergeCell ref="AG20:AH20"/>
    <mergeCell ref="X18:AD18"/>
    <mergeCell ref="AG18:AH18"/>
    <mergeCell ref="AG19:AH19"/>
    <mergeCell ref="P8:AD8"/>
    <mergeCell ref="B11:AD11"/>
    <mergeCell ref="AF8:AH8"/>
    <mergeCell ref="AF9:AH9"/>
    <mergeCell ref="AF15:AF16"/>
    <mergeCell ref="AG15:AH16"/>
    <mergeCell ref="B19:D19"/>
    <mergeCell ref="E19:M19"/>
    <mergeCell ref="E18:M18"/>
    <mergeCell ref="A12:AD12"/>
    <mergeCell ref="A13:A16"/>
    <mergeCell ref="B13:D16"/>
    <mergeCell ref="E13:M16"/>
    <mergeCell ref="O13:P16"/>
    <mergeCell ref="AG17:AH17"/>
    <mergeCell ref="B17:D17"/>
    <mergeCell ref="E17:M17"/>
    <mergeCell ref="O17:P17"/>
    <mergeCell ref="X17:AD17"/>
    <mergeCell ref="Q17:W17"/>
    <mergeCell ref="Q13:AH13"/>
    <mergeCell ref="B18:D18"/>
    <mergeCell ref="AG22:AH22"/>
    <mergeCell ref="AG21:AH21"/>
    <mergeCell ref="O21:P21"/>
    <mergeCell ref="X21:AD21"/>
    <mergeCell ref="Q21:W21"/>
    <mergeCell ref="O22:P22"/>
    <mergeCell ref="O18:P18"/>
    <mergeCell ref="B20:D20"/>
    <mergeCell ref="O20:P20"/>
    <mergeCell ref="E22:M22"/>
    <mergeCell ref="O19:P19"/>
    <mergeCell ref="O24:P24"/>
    <mergeCell ref="Q24:W24"/>
    <mergeCell ref="X19:AD19"/>
    <mergeCell ref="E20:M20"/>
    <mergeCell ref="Q20:W20"/>
    <mergeCell ref="Q23:W23"/>
    <mergeCell ref="E23:M23"/>
    <mergeCell ref="B21:D21"/>
    <mergeCell ref="B22:D22"/>
    <mergeCell ref="Q19:W19"/>
    <mergeCell ref="X25:AD25"/>
    <mergeCell ref="Q22:W22"/>
    <mergeCell ref="E25:M25"/>
    <mergeCell ref="X24:AD24"/>
    <mergeCell ref="E21:M21"/>
    <mergeCell ref="X22:AD22"/>
    <mergeCell ref="B23:D23"/>
    <mergeCell ref="AG23:AH23"/>
    <mergeCell ref="B24:D24"/>
    <mergeCell ref="E24:M24"/>
    <mergeCell ref="B25:D25"/>
    <mergeCell ref="O23:P23"/>
    <mergeCell ref="AG24:AH24"/>
    <mergeCell ref="AG25:AH25"/>
    <mergeCell ref="B26:D26"/>
    <mergeCell ref="X27:AD27"/>
    <mergeCell ref="X26:AD26"/>
    <mergeCell ref="O25:P25"/>
    <mergeCell ref="X23:AD23"/>
    <mergeCell ref="Q25:W25"/>
    <mergeCell ref="B28:D28"/>
    <mergeCell ref="E28:M28"/>
    <mergeCell ref="O28:P28"/>
    <mergeCell ref="Q28:W28"/>
    <mergeCell ref="E26:M26"/>
    <mergeCell ref="O26:P26"/>
    <mergeCell ref="Q26:W26"/>
    <mergeCell ref="E27:M27"/>
    <mergeCell ref="O27:P27"/>
    <mergeCell ref="Q27:W27"/>
    <mergeCell ref="AG28:AH28"/>
    <mergeCell ref="B27:D27"/>
    <mergeCell ref="AG26:AH26"/>
    <mergeCell ref="X28:AD28"/>
    <mergeCell ref="Q29:W29"/>
    <mergeCell ref="Q31:AH31"/>
    <mergeCell ref="AG29:AH29"/>
    <mergeCell ref="X29:AD29"/>
    <mergeCell ref="AG27:AH27"/>
    <mergeCell ref="O29:P29"/>
    <mergeCell ref="Q32:W34"/>
    <mergeCell ref="X32:AH32"/>
    <mergeCell ref="X33:AD34"/>
    <mergeCell ref="AF33:AF34"/>
    <mergeCell ref="AG33:AH34"/>
    <mergeCell ref="A31:A34"/>
    <mergeCell ref="B31:D34"/>
    <mergeCell ref="E31:M34"/>
    <mergeCell ref="B29:D29"/>
    <mergeCell ref="E29:M29"/>
    <mergeCell ref="O31:P34"/>
    <mergeCell ref="X38:AD38"/>
    <mergeCell ref="AG38:AH38"/>
    <mergeCell ref="X37:AD37"/>
    <mergeCell ref="AG37:AH37"/>
    <mergeCell ref="B36:D36"/>
    <mergeCell ref="Q35:W35"/>
    <mergeCell ref="X35:AD35"/>
    <mergeCell ref="X39:AD39"/>
    <mergeCell ref="AG39:AH39"/>
    <mergeCell ref="AG35:AH35"/>
    <mergeCell ref="B37:D37"/>
    <mergeCell ref="E37:M37"/>
    <mergeCell ref="O37:P37"/>
    <mergeCell ref="Q37:W37"/>
    <mergeCell ref="E36:M36"/>
    <mergeCell ref="B35:D35"/>
    <mergeCell ref="E35:M35"/>
    <mergeCell ref="O35:P35"/>
    <mergeCell ref="X36:AD36"/>
    <mergeCell ref="AG36:AH36"/>
    <mergeCell ref="O36:P36"/>
    <mergeCell ref="Q36:W36"/>
    <mergeCell ref="B38:D38"/>
    <mergeCell ref="E38:M38"/>
    <mergeCell ref="O38:P38"/>
    <mergeCell ref="Q38:W38"/>
    <mergeCell ref="X40:AD40"/>
    <mergeCell ref="AG40:AH40"/>
    <mergeCell ref="B39:D39"/>
    <mergeCell ref="E39:M39"/>
    <mergeCell ref="O39:P39"/>
    <mergeCell ref="Q39:W39"/>
    <mergeCell ref="O40:P40"/>
    <mergeCell ref="Q40:W40"/>
    <mergeCell ref="B40:D40"/>
    <mergeCell ref="E40:M40"/>
    <mergeCell ref="AG42:AH42"/>
    <mergeCell ref="X42:AD42"/>
    <mergeCell ref="B41:D41"/>
    <mergeCell ref="E41:M41"/>
    <mergeCell ref="O41:P41"/>
    <mergeCell ref="Q41:W41"/>
    <mergeCell ref="AG41:AH41"/>
    <mergeCell ref="X44:AD44"/>
    <mergeCell ref="X41:AD41"/>
    <mergeCell ref="O43:P43"/>
    <mergeCell ref="Q43:W43"/>
    <mergeCell ref="B47:D47"/>
    <mergeCell ref="AG44:AH44"/>
    <mergeCell ref="B42:D42"/>
    <mergeCell ref="E42:M42"/>
    <mergeCell ref="O42:P42"/>
    <mergeCell ref="Q42:W42"/>
    <mergeCell ref="X43:AD43"/>
    <mergeCell ref="AG43:AH43"/>
    <mergeCell ref="B43:D43"/>
    <mergeCell ref="E43:M43"/>
    <mergeCell ref="E47:M47"/>
    <mergeCell ref="O47:P47"/>
    <mergeCell ref="Q47:W47"/>
    <mergeCell ref="Q45:W45"/>
    <mergeCell ref="B44:D44"/>
    <mergeCell ref="E44:M44"/>
    <mergeCell ref="O44:P44"/>
    <mergeCell ref="Q44:W44"/>
    <mergeCell ref="X48:AD48"/>
    <mergeCell ref="AG48:AH48"/>
    <mergeCell ref="B48:D48"/>
    <mergeCell ref="E48:M48"/>
    <mergeCell ref="O48:P48"/>
    <mergeCell ref="Q48:W48"/>
    <mergeCell ref="X45:AD45"/>
    <mergeCell ref="AG45:AH45"/>
    <mergeCell ref="AG54:AH54"/>
    <mergeCell ref="O53:P53"/>
    <mergeCell ref="Q53:W53"/>
    <mergeCell ref="X53:AD53"/>
    <mergeCell ref="AG53:AH53"/>
    <mergeCell ref="O54:P54"/>
    <mergeCell ref="X54:AD54"/>
    <mergeCell ref="Q54:W54"/>
    <mergeCell ref="B45:D45"/>
    <mergeCell ref="E45:M45"/>
    <mergeCell ref="O45:P45"/>
    <mergeCell ref="O46:P46"/>
    <mergeCell ref="Q46:W46"/>
    <mergeCell ref="B46:D46"/>
    <mergeCell ref="E46:M46"/>
    <mergeCell ref="X52:AD52"/>
    <mergeCell ref="AG52:AH52"/>
    <mergeCell ref="AG50:AH50"/>
    <mergeCell ref="X51:AD51"/>
    <mergeCell ref="AG51:AH51"/>
    <mergeCell ref="B49:D49"/>
    <mergeCell ref="E49:M49"/>
    <mergeCell ref="B50:D50"/>
    <mergeCell ref="E50:M50"/>
    <mergeCell ref="O50:P50"/>
    <mergeCell ref="B53:D53"/>
    <mergeCell ref="E53:M53"/>
    <mergeCell ref="O49:P49"/>
    <mergeCell ref="Q49:W49"/>
    <mergeCell ref="B52:D52"/>
    <mergeCell ref="E52:M52"/>
    <mergeCell ref="O52:P52"/>
    <mergeCell ref="Q52:W52"/>
    <mergeCell ref="B51:D51"/>
    <mergeCell ref="Q50:W50"/>
    <mergeCell ref="AG47:AH47"/>
    <mergeCell ref="X46:AD46"/>
    <mergeCell ref="AG46:AH46"/>
    <mergeCell ref="E51:M51"/>
    <mergeCell ref="O51:P51"/>
    <mergeCell ref="Q51:W51"/>
    <mergeCell ref="AG49:AH49"/>
    <mergeCell ref="X47:AD47"/>
    <mergeCell ref="X50:AD50"/>
    <mergeCell ref="X49:AD49"/>
    <mergeCell ref="A57:A60"/>
    <mergeCell ref="B57:D60"/>
    <mergeCell ref="E57:M60"/>
    <mergeCell ref="B54:D54"/>
    <mergeCell ref="E54:M54"/>
    <mergeCell ref="B56:D56"/>
    <mergeCell ref="B55:D55"/>
    <mergeCell ref="E55:M55"/>
    <mergeCell ref="E61:M61"/>
    <mergeCell ref="O61:P61"/>
    <mergeCell ref="E56:M56"/>
    <mergeCell ref="O56:P56"/>
    <mergeCell ref="O55:P55"/>
    <mergeCell ref="Q55:W55"/>
    <mergeCell ref="O57:P60"/>
    <mergeCell ref="X55:AD55"/>
    <mergeCell ref="Q57:AH57"/>
    <mergeCell ref="Q58:W60"/>
    <mergeCell ref="X58:AH58"/>
    <mergeCell ref="X59:AD60"/>
    <mergeCell ref="AF59:AF60"/>
    <mergeCell ref="Q56:W56"/>
    <mergeCell ref="B64:D64"/>
    <mergeCell ref="AG59:AH60"/>
    <mergeCell ref="X63:AD63"/>
    <mergeCell ref="AG63:AH63"/>
    <mergeCell ref="X62:AD62"/>
    <mergeCell ref="AG62:AH62"/>
    <mergeCell ref="E64:M64"/>
    <mergeCell ref="Q64:W64"/>
    <mergeCell ref="AG61:AH61"/>
    <mergeCell ref="B61:D61"/>
    <mergeCell ref="O65:P65"/>
    <mergeCell ref="Q65:W65"/>
    <mergeCell ref="Q62:W62"/>
    <mergeCell ref="X56:AD56"/>
    <mergeCell ref="X61:AD61"/>
    <mergeCell ref="Q61:W61"/>
    <mergeCell ref="O64:P64"/>
    <mergeCell ref="B62:D62"/>
    <mergeCell ref="E62:M62"/>
    <mergeCell ref="B63:D63"/>
    <mergeCell ref="E63:M63"/>
    <mergeCell ref="O63:P63"/>
    <mergeCell ref="Q63:W63"/>
    <mergeCell ref="O62:P62"/>
    <mergeCell ref="AG67:AH67"/>
    <mergeCell ref="X66:AD66"/>
    <mergeCell ref="AG66:AH66"/>
    <mergeCell ref="B66:D66"/>
    <mergeCell ref="E66:M66"/>
    <mergeCell ref="AG64:AH64"/>
    <mergeCell ref="X65:AD65"/>
    <mergeCell ref="AG65:AH65"/>
    <mergeCell ref="B65:D65"/>
    <mergeCell ref="E65:M65"/>
    <mergeCell ref="E68:M68"/>
    <mergeCell ref="O68:P68"/>
    <mergeCell ref="Q68:W68"/>
    <mergeCell ref="O66:P66"/>
    <mergeCell ref="Q66:W66"/>
    <mergeCell ref="B67:D67"/>
    <mergeCell ref="O70:P70"/>
    <mergeCell ref="Q70:W70"/>
    <mergeCell ref="X68:AD68"/>
    <mergeCell ref="X67:AD67"/>
    <mergeCell ref="X64:AD64"/>
    <mergeCell ref="B69:D69"/>
    <mergeCell ref="E69:M69"/>
    <mergeCell ref="O69:P69"/>
    <mergeCell ref="Q69:W69"/>
    <mergeCell ref="B68:D68"/>
    <mergeCell ref="B70:D70"/>
    <mergeCell ref="E70:M70"/>
    <mergeCell ref="AG72:AH72"/>
    <mergeCell ref="X71:AD71"/>
    <mergeCell ref="E67:M67"/>
    <mergeCell ref="O67:P67"/>
    <mergeCell ref="Q67:W67"/>
    <mergeCell ref="X69:AD69"/>
    <mergeCell ref="AG69:AH69"/>
    <mergeCell ref="AG68:AH68"/>
    <mergeCell ref="X70:AD70"/>
    <mergeCell ref="AG70:AH70"/>
    <mergeCell ref="AG71:AH71"/>
    <mergeCell ref="X74:AD74"/>
    <mergeCell ref="AG74:AH74"/>
    <mergeCell ref="X73:AD73"/>
    <mergeCell ref="AG73:AH73"/>
    <mergeCell ref="X72:AD72"/>
    <mergeCell ref="B71:D71"/>
    <mergeCell ref="E71:M71"/>
    <mergeCell ref="O71:P71"/>
    <mergeCell ref="Q71:W71"/>
    <mergeCell ref="O72:P72"/>
    <mergeCell ref="Q72:W72"/>
    <mergeCell ref="B72:D72"/>
    <mergeCell ref="E72:M72"/>
    <mergeCell ref="X77:AD77"/>
    <mergeCell ref="B77:D77"/>
    <mergeCell ref="E77:M77"/>
    <mergeCell ref="O77:P77"/>
    <mergeCell ref="Q77:W77"/>
    <mergeCell ref="O73:P73"/>
    <mergeCell ref="Q73:W73"/>
    <mergeCell ref="X76:AD76"/>
    <mergeCell ref="B73:D73"/>
    <mergeCell ref="E73:M73"/>
    <mergeCell ref="E76:M76"/>
    <mergeCell ref="O76:P76"/>
    <mergeCell ref="Q76:W76"/>
    <mergeCell ref="AG75:AH75"/>
    <mergeCell ref="B75:D75"/>
    <mergeCell ref="E75:M75"/>
    <mergeCell ref="O75:P75"/>
    <mergeCell ref="Q75:W75"/>
    <mergeCell ref="AG76:AH76"/>
    <mergeCell ref="E78:M78"/>
    <mergeCell ref="O78:P78"/>
    <mergeCell ref="Q78:W78"/>
    <mergeCell ref="AG78:AH78"/>
    <mergeCell ref="B74:D74"/>
    <mergeCell ref="E74:M74"/>
    <mergeCell ref="O74:P74"/>
    <mergeCell ref="Q74:W74"/>
    <mergeCell ref="X75:AD75"/>
    <mergeCell ref="B76:D76"/>
    <mergeCell ref="AG77:AH77"/>
    <mergeCell ref="B78:D78"/>
    <mergeCell ref="X78:AD78"/>
    <mergeCell ref="AG80:AH80"/>
    <mergeCell ref="B79:D79"/>
    <mergeCell ref="E79:M79"/>
    <mergeCell ref="O79:P79"/>
    <mergeCell ref="Q79:W79"/>
    <mergeCell ref="X79:AD79"/>
    <mergeCell ref="AG79:AH79"/>
    <mergeCell ref="Q80:W80"/>
    <mergeCell ref="X80:AD80"/>
    <mergeCell ref="B80:D80"/>
    <mergeCell ref="E80:M80"/>
    <mergeCell ref="O80:P80"/>
    <mergeCell ref="Q86:W86"/>
    <mergeCell ref="X82:AD84"/>
    <mergeCell ref="X85:AD85"/>
    <mergeCell ref="A81:A84"/>
    <mergeCell ref="B81:D84"/>
    <mergeCell ref="E81:M84"/>
    <mergeCell ref="O81:P84"/>
    <mergeCell ref="Q82:W84"/>
    <mergeCell ref="Q81:AD81"/>
    <mergeCell ref="O87:P87"/>
    <mergeCell ref="Q87:W87"/>
    <mergeCell ref="X86:AD86"/>
    <mergeCell ref="B85:D85"/>
    <mergeCell ref="E85:M85"/>
    <mergeCell ref="O85:P85"/>
    <mergeCell ref="Q85:W85"/>
    <mergeCell ref="B86:D86"/>
    <mergeCell ref="E86:M86"/>
    <mergeCell ref="O86:P86"/>
    <mergeCell ref="O89:P89"/>
    <mergeCell ref="Q89:W89"/>
    <mergeCell ref="X87:AD87"/>
    <mergeCell ref="B88:D88"/>
    <mergeCell ref="E88:M88"/>
    <mergeCell ref="O88:P88"/>
    <mergeCell ref="Q88:W88"/>
    <mergeCell ref="X88:AD88"/>
    <mergeCell ref="B87:D87"/>
    <mergeCell ref="E87:M87"/>
    <mergeCell ref="O91:P91"/>
    <mergeCell ref="Q91:W91"/>
    <mergeCell ref="X89:AD89"/>
    <mergeCell ref="B90:D90"/>
    <mergeCell ref="E90:M90"/>
    <mergeCell ref="O90:P90"/>
    <mergeCell ref="Q90:W90"/>
    <mergeCell ref="X90:AD90"/>
    <mergeCell ref="B89:D89"/>
    <mergeCell ref="E89:M89"/>
    <mergeCell ref="O93:P93"/>
    <mergeCell ref="Q93:W93"/>
    <mergeCell ref="X91:AD91"/>
    <mergeCell ref="B92:D92"/>
    <mergeCell ref="E92:M92"/>
    <mergeCell ref="O92:P92"/>
    <mergeCell ref="Q92:W92"/>
    <mergeCell ref="X92:AD92"/>
    <mergeCell ref="B91:D91"/>
    <mergeCell ref="E91:M91"/>
    <mergeCell ref="O95:P95"/>
    <mergeCell ref="Q95:W95"/>
    <mergeCell ref="X93:AD93"/>
    <mergeCell ref="B94:D94"/>
    <mergeCell ref="E94:M94"/>
    <mergeCell ref="O94:P94"/>
    <mergeCell ref="Q94:W94"/>
    <mergeCell ref="X94:AD94"/>
    <mergeCell ref="B93:D93"/>
    <mergeCell ref="E93:M93"/>
    <mergeCell ref="O97:P97"/>
    <mergeCell ref="Q97:W97"/>
    <mergeCell ref="X95:AD95"/>
    <mergeCell ref="B96:D96"/>
    <mergeCell ref="E96:M96"/>
    <mergeCell ref="O96:P96"/>
    <mergeCell ref="Q96:W96"/>
    <mergeCell ref="X96:AD96"/>
    <mergeCell ref="B95:D95"/>
    <mergeCell ref="E95:M95"/>
    <mergeCell ref="O99:P99"/>
    <mergeCell ref="Q99:W99"/>
    <mergeCell ref="X97:AD97"/>
    <mergeCell ref="B98:D98"/>
    <mergeCell ref="E98:M98"/>
    <mergeCell ref="O98:P98"/>
    <mergeCell ref="Q98:W98"/>
    <mergeCell ref="X98:AD98"/>
    <mergeCell ref="B97:D97"/>
    <mergeCell ref="E97:M97"/>
    <mergeCell ref="O102:P102"/>
    <mergeCell ref="Q102:W102"/>
    <mergeCell ref="X99:AD99"/>
    <mergeCell ref="B100:D100"/>
    <mergeCell ref="E100:M100"/>
    <mergeCell ref="O100:P100"/>
    <mergeCell ref="Q100:W100"/>
    <mergeCell ref="X100:AD100"/>
    <mergeCell ref="B99:D99"/>
    <mergeCell ref="E99:M99"/>
    <mergeCell ref="O101:P101"/>
    <mergeCell ref="B105:D105"/>
    <mergeCell ref="X101:AD101"/>
    <mergeCell ref="X102:AD102"/>
    <mergeCell ref="X103:AD103"/>
    <mergeCell ref="E103:M103"/>
    <mergeCell ref="O103:P103"/>
    <mergeCell ref="Q103:W103"/>
    <mergeCell ref="Q101:W101"/>
    <mergeCell ref="E102:M102"/>
    <mergeCell ref="B103:D103"/>
    <mergeCell ref="B101:D101"/>
    <mergeCell ref="E101:M101"/>
    <mergeCell ref="E105:M105"/>
    <mergeCell ref="E104:M104"/>
    <mergeCell ref="B102:D102"/>
    <mergeCell ref="B104:D104"/>
    <mergeCell ref="A106:A109"/>
    <mergeCell ref="B106:D109"/>
    <mergeCell ref="E106:M109"/>
    <mergeCell ref="O106:P109"/>
    <mergeCell ref="X110:AD110"/>
    <mergeCell ref="Q107:W109"/>
    <mergeCell ref="X107:AD109"/>
    <mergeCell ref="B110:D110"/>
    <mergeCell ref="E110:M110"/>
    <mergeCell ref="Q104:W104"/>
    <mergeCell ref="X104:AD104"/>
    <mergeCell ref="Q106:AD106"/>
    <mergeCell ref="X105:AD105"/>
    <mergeCell ref="Q105:W105"/>
    <mergeCell ref="O111:P111"/>
    <mergeCell ref="Q111:W111"/>
    <mergeCell ref="Q110:W110"/>
    <mergeCell ref="O110:P110"/>
    <mergeCell ref="O105:P105"/>
    <mergeCell ref="O104:P104"/>
    <mergeCell ref="O113:P113"/>
    <mergeCell ref="Q113:W113"/>
    <mergeCell ref="X111:AD111"/>
    <mergeCell ref="B112:D112"/>
    <mergeCell ref="E112:M112"/>
    <mergeCell ref="O112:P112"/>
    <mergeCell ref="Q112:W112"/>
    <mergeCell ref="X112:AD112"/>
    <mergeCell ref="B111:D111"/>
    <mergeCell ref="E111:M111"/>
    <mergeCell ref="O115:P115"/>
    <mergeCell ref="Q115:W115"/>
    <mergeCell ref="X113:AD113"/>
    <mergeCell ref="B114:D114"/>
    <mergeCell ref="E114:M114"/>
    <mergeCell ref="O114:P114"/>
    <mergeCell ref="Q114:W114"/>
    <mergeCell ref="X114:AD114"/>
    <mergeCell ref="B113:D113"/>
    <mergeCell ref="E113:M113"/>
    <mergeCell ref="O117:P117"/>
    <mergeCell ref="Q117:W117"/>
    <mergeCell ref="X115:AD115"/>
    <mergeCell ref="B116:D116"/>
    <mergeCell ref="E116:M116"/>
    <mergeCell ref="O116:P116"/>
    <mergeCell ref="Q116:W116"/>
    <mergeCell ref="X116:AD116"/>
    <mergeCell ref="B115:D115"/>
    <mergeCell ref="E115:M115"/>
    <mergeCell ref="O119:P119"/>
    <mergeCell ref="Q119:W119"/>
    <mergeCell ref="X117:AD117"/>
    <mergeCell ref="B118:D118"/>
    <mergeCell ref="E118:M118"/>
    <mergeCell ref="O118:P118"/>
    <mergeCell ref="Q118:W118"/>
    <mergeCell ref="X118:AD118"/>
    <mergeCell ref="B117:D117"/>
    <mergeCell ref="E117:M117"/>
    <mergeCell ref="O121:P121"/>
    <mergeCell ref="Q121:W121"/>
    <mergeCell ref="X119:AD119"/>
    <mergeCell ref="B120:D120"/>
    <mergeCell ref="E120:M120"/>
    <mergeCell ref="O120:P120"/>
    <mergeCell ref="Q120:W120"/>
    <mergeCell ref="X120:AD120"/>
    <mergeCell ref="B119:D119"/>
    <mergeCell ref="E119:M119"/>
    <mergeCell ref="O123:P123"/>
    <mergeCell ref="Q123:W123"/>
    <mergeCell ref="X121:AD121"/>
    <mergeCell ref="B122:D122"/>
    <mergeCell ref="E122:M122"/>
    <mergeCell ref="O122:P122"/>
    <mergeCell ref="Q122:W122"/>
    <mergeCell ref="X122:AD122"/>
    <mergeCell ref="B121:D121"/>
    <mergeCell ref="E121:M121"/>
    <mergeCell ref="O125:P125"/>
    <mergeCell ref="Q125:W125"/>
    <mergeCell ref="X123:AD123"/>
    <mergeCell ref="B124:D124"/>
    <mergeCell ref="E124:M124"/>
    <mergeCell ref="O124:P124"/>
    <mergeCell ref="Q124:W124"/>
    <mergeCell ref="X124:AD124"/>
    <mergeCell ref="B123:D123"/>
    <mergeCell ref="E123:M123"/>
    <mergeCell ref="X129:AD129"/>
    <mergeCell ref="B130:D130"/>
    <mergeCell ref="X125:AD125"/>
    <mergeCell ref="B126:D126"/>
    <mergeCell ref="E126:M126"/>
    <mergeCell ref="O126:P126"/>
    <mergeCell ref="Q126:W126"/>
    <mergeCell ref="X126:AD126"/>
    <mergeCell ref="B125:D125"/>
    <mergeCell ref="E125:M125"/>
    <mergeCell ref="B129:D129"/>
    <mergeCell ref="E129:M129"/>
    <mergeCell ref="O129:P129"/>
    <mergeCell ref="Q129:W129"/>
    <mergeCell ref="Q131:AD131"/>
    <mergeCell ref="B127:D127"/>
    <mergeCell ref="E127:M127"/>
    <mergeCell ref="O127:P127"/>
    <mergeCell ref="Q127:W127"/>
    <mergeCell ref="Q132:W134"/>
    <mergeCell ref="X132:AD134"/>
    <mergeCell ref="E130:M130"/>
    <mergeCell ref="O130:P130"/>
    <mergeCell ref="Q130:W130"/>
    <mergeCell ref="X130:AD130"/>
    <mergeCell ref="A131:A134"/>
    <mergeCell ref="B131:D134"/>
    <mergeCell ref="E131:M134"/>
    <mergeCell ref="O131:P134"/>
    <mergeCell ref="X127:AD127"/>
    <mergeCell ref="B128:D128"/>
    <mergeCell ref="E128:M128"/>
    <mergeCell ref="O128:P128"/>
    <mergeCell ref="Q128:W128"/>
    <mergeCell ref="X128:AD128"/>
    <mergeCell ref="B136:D136"/>
    <mergeCell ref="E136:M136"/>
    <mergeCell ref="O136:P136"/>
    <mergeCell ref="O137:P137"/>
    <mergeCell ref="X135:AD135"/>
    <mergeCell ref="X136:AD136"/>
    <mergeCell ref="X137:AD137"/>
    <mergeCell ref="Q136:W136"/>
    <mergeCell ref="Q135:W135"/>
    <mergeCell ref="Q137:W137"/>
    <mergeCell ref="B135:D135"/>
    <mergeCell ref="E135:M135"/>
    <mergeCell ref="B139:D139"/>
    <mergeCell ref="E139:M139"/>
    <mergeCell ref="O135:P135"/>
    <mergeCell ref="B138:D138"/>
    <mergeCell ref="E138:M138"/>
    <mergeCell ref="O138:P138"/>
    <mergeCell ref="B137:D137"/>
    <mergeCell ref="E137:M137"/>
    <mergeCell ref="B142:D142"/>
    <mergeCell ref="B141:D141"/>
    <mergeCell ref="O142:P142"/>
    <mergeCell ref="Q142:W142"/>
    <mergeCell ref="O140:P140"/>
    <mergeCell ref="Q140:W140"/>
    <mergeCell ref="B140:D140"/>
    <mergeCell ref="E140:M140"/>
    <mergeCell ref="H147:Q147"/>
    <mergeCell ref="E142:M142"/>
    <mergeCell ref="X142:AD142"/>
    <mergeCell ref="O139:P139"/>
    <mergeCell ref="Q139:W139"/>
    <mergeCell ref="X139:AD139"/>
    <mergeCell ref="X138:AD138"/>
    <mergeCell ref="X140:AD140"/>
    <mergeCell ref="Q138:W138"/>
    <mergeCell ref="H148:Q148"/>
    <mergeCell ref="W148:AC148"/>
    <mergeCell ref="X141:AD141"/>
    <mergeCell ref="E141:M141"/>
    <mergeCell ref="O141:P141"/>
    <mergeCell ref="Q141:W141"/>
    <mergeCell ref="H146:Q146"/>
  </mergeCells>
  <printOptions/>
  <pageMargins left="0.25" right="0.2" top="1" bottom="1" header="0.3" footer="0.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S149"/>
  <sheetViews>
    <sheetView zoomScalePageLayoutView="0" workbookViewId="0" topLeftCell="A1">
      <selection activeCell="Q139" sqref="Q139:W1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2.7109375" style="0" customWidth="1"/>
    <col min="4" max="4" width="5.7109375" style="0" customWidth="1"/>
    <col min="5" max="5" width="17.574218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6</v>
      </c>
      <c r="AA6" s="17">
        <v>3</v>
      </c>
      <c r="AB6" s="17">
        <v>1</v>
      </c>
      <c r="AC6" s="18">
        <v>4</v>
      </c>
      <c r="AD6" s="19">
        <v>0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73" t="s">
        <v>119</v>
      </c>
      <c r="F18" s="174"/>
      <c r="G18" s="174"/>
      <c r="H18" s="174"/>
      <c r="I18" s="174"/>
      <c r="J18" s="174"/>
      <c r="K18" s="174"/>
      <c r="L18" s="174"/>
      <c r="M18" s="174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/>
      <c r="AG18" s="175">
        <f>AG19+AG20+AG21+AG29+AG36</f>
        <v>0</v>
      </c>
      <c r="AH18" s="175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73" t="s">
        <v>120</v>
      </c>
      <c r="F19" s="174"/>
      <c r="G19" s="174"/>
      <c r="H19" s="174"/>
      <c r="I19" s="174"/>
      <c r="J19" s="174"/>
      <c r="K19" s="174"/>
      <c r="L19" s="174"/>
      <c r="M19" s="174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31">
        <f>X19-AF19</f>
        <v>0</v>
      </c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40"/>
      <c r="AF20" s="41"/>
      <c r="AG20" s="182"/>
      <c r="AH20" s="183"/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68">
        <f>SUM(Q22:W28)</f>
        <v>0</v>
      </c>
      <c r="R21" s="168"/>
      <c r="S21" s="168"/>
      <c r="T21" s="168"/>
      <c r="U21" s="168"/>
      <c r="V21" s="168"/>
      <c r="W21" s="168"/>
      <c r="X21" s="168">
        <f>SUM(X22:AD28)</f>
        <v>0</v>
      </c>
      <c r="Y21" s="168"/>
      <c r="Z21" s="168"/>
      <c r="AA21" s="168"/>
      <c r="AB21" s="168"/>
      <c r="AC21" s="168"/>
      <c r="AD21" s="168"/>
      <c r="AE21" s="5"/>
      <c r="AF21" s="41"/>
      <c r="AG21" s="186">
        <f>SUM(AG22:AM22)</f>
        <v>0</v>
      </c>
      <c r="AH21" s="187"/>
    </row>
    <row r="22" spans="1:34" ht="19.5" customHeight="1">
      <c r="A22" s="33">
        <v>3</v>
      </c>
      <c r="B22" s="179" t="s">
        <v>220</v>
      </c>
      <c r="C22" s="180"/>
      <c r="D22" s="181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>
        <v>0</v>
      </c>
      <c r="Y22" s="107"/>
      <c r="Z22" s="107"/>
      <c r="AA22" s="107"/>
      <c r="AB22" s="107"/>
      <c r="AC22" s="107"/>
      <c r="AD22" s="107"/>
      <c r="AE22" s="5"/>
      <c r="AF22" s="6"/>
      <c r="AG22" s="170">
        <f aca="true" t="shared" si="0" ref="AG22:AG28">X22-AF22</f>
        <v>0</v>
      </c>
      <c r="AH22" s="171"/>
    </row>
    <row r="23" spans="1:34" ht="12.75">
      <c r="A23" s="33">
        <v>4</v>
      </c>
      <c r="B23" s="179" t="s">
        <v>221</v>
      </c>
      <c r="C23" s="180"/>
      <c r="D23" s="181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31">
        <f t="shared" si="0"/>
        <v>0</v>
      </c>
      <c r="AH23" s="126"/>
    </row>
    <row r="24" spans="1:34" ht="12.75">
      <c r="A24" s="33">
        <v>5</v>
      </c>
      <c r="B24" s="179" t="s">
        <v>222</v>
      </c>
      <c r="C24" s="180"/>
      <c r="D24" s="181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>
        <v>0</v>
      </c>
      <c r="Y24" s="107"/>
      <c r="Z24" s="107"/>
      <c r="AA24" s="107"/>
      <c r="AB24" s="107"/>
      <c r="AC24" s="107"/>
      <c r="AD24" s="107"/>
      <c r="AE24" s="5"/>
      <c r="AF24" s="6"/>
      <c r="AG24" s="131">
        <f t="shared" si="0"/>
        <v>0</v>
      </c>
      <c r="AH24" s="126"/>
    </row>
    <row r="25" spans="1:34" ht="24" customHeight="1">
      <c r="A25" s="33">
        <v>6</v>
      </c>
      <c r="B25" s="179" t="s">
        <v>223</v>
      </c>
      <c r="C25" s="180"/>
      <c r="D25" s="181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31">
        <f t="shared" si="0"/>
        <v>0</v>
      </c>
      <c r="AH25" s="126"/>
    </row>
    <row r="26" spans="1:34" ht="25.5" customHeight="1">
      <c r="A26" s="33">
        <v>7</v>
      </c>
      <c r="B26" s="179" t="s">
        <v>224</v>
      </c>
      <c r="C26" s="180"/>
      <c r="D26" s="181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31">
        <f t="shared" si="0"/>
        <v>0</v>
      </c>
      <c r="AH26" s="126"/>
    </row>
    <row r="27" spans="1:34" ht="24" customHeight="1">
      <c r="A27" s="33">
        <v>8</v>
      </c>
      <c r="B27" s="179" t="s">
        <v>225</v>
      </c>
      <c r="C27" s="180"/>
      <c r="D27" s="181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31">
        <f t="shared" si="0"/>
        <v>0</v>
      </c>
      <c r="AH27" s="126"/>
    </row>
    <row r="28" spans="1:34" ht="12.75">
      <c r="A28" s="33">
        <v>9</v>
      </c>
      <c r="B28" s="179" t="s">
        <v>226</v>
      </c>
      <c r="C28" s="180"/>
      <c r="D28" s="181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31">
        <f t="shared" si="0"/>
        <v>0</v>
      </c>
      <c r="AH28" s="126"/>
    </row>
    <row r="29" spans="1:34" ht="28.5" customHeight="1">
      <c r="A29" s="33">
        <v>10</v>
      </c>
      <c r="B29" s="176" t="s">
        <v>10</v>
      </c>
      <c r="C29" s="177"/>
      <c r="D29" s="178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31"/>
      <c r="AH29" s="126"/>
    </row>
    <row r="30" spans="1:34" ht="12.75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73" t="s">
        <v>131</v>
      </c>
      <c r="F36" s="174"/>
      <c r="G36" s="174"/>
      <c r="H36" s="174"/>
      <c r="I36" s="174"/>
      <c r="J36" s="174"/>
      <c r="K36" s="174"/>
      <c r="L36" s="174"/>
      <c r="M36" s="174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31">
        <f>X36-AF36</f>
        <v>0</v>
      </c>
      <c r="AH36" s="126"/>
    </row>
    <row r="37" spans="1:34" ht="37.5" customHeight="1">
      <c r="A37" s="33"/>
      <c r="B37" s="126"/>
      <c r="C37" s="126"/>
      <c r="D37" s="126"/>
      <c r="E37" s="173" t="s">
        <v>132</v>
      </c>
      <c r="F37" s="174"/>
      <c r="G37" s="174"/>
      <c r="H37" s="174"/>
      <c r="I37" s="174"/>
      <c r="J37" s="174"/>
      <c r="K37" s="174"/>
      <c r="L37" s="174"/>
      <c r="M37" s="174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75">
        <f>AG38+AG47+AG48+AG53+AG54+AG62+AG63+AG64+AG65+AG66</f>
        <v>0</v>
      </c>
      <c r="AH37" s="175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75">
        <f>SUM(AG39:AM46)</f>
        <v>0</v>
      </c>
      <c r="AH38" s="175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70">
        <f>X39-AF39</f>
        <v>0</v>
      </c>
      <c r="AH39" s="171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31">
        <f aca="true" t="shared" si="1" ref="AG40:AG47">X40-AF40</f>
        <v>0</v>
      </c>
      <c r="AH40" s="126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31">
        <f t="shared" si="1"/>
        <v>0</v>
      </c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31">
        <f t="shared" si="1"/>
        <v>0</v>
      </c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31">
        <f t="shared" si="1"/>
        <v>0</v>
      </c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31">
        <f t="shared" si="1"/>
        <v>0</v>
      </c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31">
        <f t="shared" si="1"/>
        <v>0</v>
      </c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31">
        <f t="shared" si="1"/>
        <v>0</v>
      </c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31">
        <f t="shared" si="1"/>
        <v>0</v>
      </c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/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31">
        <f aca="true" t="shared" si="2" ref="AG49:AG54">X49-AF49</f>
        <v>0</v>
      </c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31">
        <f t="shared" si="2"/>
        <v>0</v>
      </c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31">
        <f t="shared" si="2"/>
        <v>0</v>
      </c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31">
        <f t="shared" si="2"/>
        <v>0</v>
      </c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31">
        <f t="shared" si="2"/>
        <v>0</v>
      </c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31">
        <f t="shared" si="2"/>
        <v>0</v>
      </c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27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31">
        <f>X62-AF62</f>
        <v>0</v>
      </c>
      <c r="AH62" s="126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31">
        <f>X63-AF63</f>
        <v>0</v>
      </c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31">
        <f>X64-AF64</f>
        <v>0</v>
      </c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31">
        <f>X65-AF65</f>
        <v>0</v>
      </c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40"/>
      <c r="AF66" s="41"/>
      <c r="AG66" s="170">
        <f>X66-AF66</f>
        <v>0</v>
      </c>
      <c r="AH66" s="171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38"/>
      <c r="AG67" s="172">
        <f>SUM(AG68:AM73)</f>
        <v>0</v>
      </c>
      <c r="AH67" s="172">
        <f>SUM(AH68:AN73)</f>
        <v>0</v>
      </c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31">
        <f aca="true" t="shared" si="3" ref="AG68:AG73">X68-AF68</f>
        <v>0</v>
      </c>
      <c r="AH68" s="126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31">
        <f t="shared" si="3"/>
        <v>0</v>
      </c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31">
        <f t="shared" si="3"/>
        <v>0</v>
      </c>
      <c r="AH70" s="126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31">
        <f t="shared" si="3"/>
        <v>0</v>
      </c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31">
        <f t="shared" si="3"/>
        <v>0</v>
      </c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31">
        <f t="shared" si="3"/>
        <v>0</v>
      </c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/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31">
        <f aca="true" t="shared" si="4" ref="AG75:AG80">X75-AF75</f>
        <v>0</v>
      </c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31">
        <f t="shared" si="4"/>
        <v>0</v>
      </c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31">
        <f t="shared" si="4"/>
        <v>0</v>
      </c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31">
        <f t="shared" si="4"/>
        <v>0</v>
      </c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38"/>
      <c r="AG79" s="170">
        <f t="shared" si="4"/>
        <v>0</v>
      </c>
      <c r="AH79" s="171"/>
    </row>
    <row r="80" spans="1:34" ht="24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31">
        <f t="shared" si="4"/>
        <v>0</v>
      </c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2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  <c r="AF83" s="45">
        <f>X79-X141</f>
        <v>0</v>
      </c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2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  <c r="AF98" s="39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2.75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2.75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65" t="s">
        <v>22</v>
      </c>
      <c r="I148" s="165"/>
      <c r="J148" s="165"/>
      <c r="K148" s="165"/>
      <c r="L148" s="165"/>
      <c r="M148" s="165"/>
      <c r="N148" s="165"/>
      <c r="O148" s="165"/>
      <c r="P148" s="165"/>
      <c r="Q148" s="165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AF11:AH11"/>
    <mergeCell ref="A13:A16"/>
    <mergeCell ref="B13:D16"/>
    <mergeCell ref="E13:M16"/>
    <mergeCell ref="O13:P16"/>
    <mergeCell ref="Q14:W16"/>
    <mergeCell ref="X15:AD16"/>
    <mergeCell ref="X14:AH14"/>
    <mergeCell ref="G3:G4"/>
    <mergeCell ref="X19:AD19"/>
    <mergeCell ref="O19:P19"/>
    <mergeCell ref="Q19:W19"/>
    <mergeCell ref="O18:P18"/>
    <mergeCell ref="E18:M18"/>
    <mergeCell ref="E17:M17"/>
    <mergeCell ref="E19:M19"/>
    <mergeCell ref="Q13:AH13"/>
    <mergeCell ref="AF9:AH9"/>
    <mergeCell ref="AF8:AH8"/>
    <mergeCell ref="AC3:AD4"/>
    <mergeCell ref="H3:H4"/>
    <mergeCell ref="AE3:AE4"/>
    <mergeCell ref="M6:N6"/>
    <mergeCell ref="M7:N7"/>
    <mergeCell ref="Y3:Z4"/>
    <mergeCell ref="Q3:R4"/>
    <mergeCell ref="AA3:AB4"/>
    <mergeCell ref="F8:M8"/>
    <mergeCell ref="B21:D21"/>
    <mergeCell ref="AG20:AH20"/>
    <mergeCell ref="O17:P17"/>
    <mergeCell ref="Q17:W17"/>
    <mergeCell ref="Q20:W20"/>
    <mergeCell ref="X17:AD17"/>
    <mergeCell ref="B18:D18"/>
    <mergeCell ref="B17:D17"/>
    <mergeCell ref="B19:D19"/>
    <mergeCell ref="O21:P21"/>
    <mergeCell ref="P8:AD8"/>
    <mergeCell ref="B11:AD11"/>
    <mergeCell ref="A12:AD12"/>
    <mergeCell ref="B8:D8"/>
    <mergeCell ref="B20:D20"/>
    <mergeCell ref="E20:M20"/>
    <mergeCell ref="O20:P20"/>
    <mergeCell ref="B22:D22"/>
    <mergeCell ref="E22:M22"/>
    <mergeCell ref="O22:P22"/>
    <mergeCell ref="E21:M21"/>
    <mergeCell ref="E35:M35"/>
    <mergeCell ref="E29:M29"/>
    <mergeCell ref="B23:D23"/>
    <mergeCell ref="E23:M23"/>
    <mergeCell ref="O23:P23"/>
    <mergeCell ref="O31:P34"/>
    <mergeCell ref="B36:D36"/>
    <mergeCell ref="B35:D35"/>
    <mergeCell ref="E36:M36"/>
    <mergeCell ref="B37:D37"/>
    <mergeCell ref="E38:M38"/>
    <mergeCell ref="B39:D39"/>
    <mergeCell ref="E39:M39"/>
    <mergeCell ref="E37:M37"/>
    <mergeCell ref="O49:P49"/>
    <mergeCell ref="B38:D38"/>
    <mergeCell ref="Q49:W49"/>
    <mergeCell ref="B42:D42"/>
    <mergeCell ref="E42:M42"/>
    <mergeCell ref="Q44:W44"/>
    <mergeCell ref="O48:P48"/>
    <mergeCell ref="Q48:W48"/>
    <mergeCell ref="O47:P47"/>
    <mergeCell ref="Q47:W47"/>
    <mergeCell ref="Q43:W43"/>
    <mergeCell ref="O43:P43"/>
    <mergeCell ref="B43:D43"/>
    <mergeCell ref="E43:M43"/>
    <mergeCell ref="E48:M48"/>
    <mergeCell ref="B49:D49"/>
    <mergeCell ref="E49:M49"/>
    <mergeCell ref="B47:D47"/>
    <mergeCell ref="E47:M47"/>
    <mergeCell ref="B48:D48"/>
    <mergeCell ref="B51:D51"/>
    <mergeCell ref="E51:M51"/>
    <mergeCell ref="E55:M55"/>
    <mergeCell ref="O55:P55"/>
    <mergeCell ref="E53:M53"/>
    <mergeCell ref="O54:P54"/>
    <mergeCell ref="B54:D54"/>
    <mergeCell ref="O51:P51"/>
    <mergeCell ref="Q51:W51"/>
    <mergeCell ref="Q61:W61"/>
    <mergeCell ref="B50:D50"/>
    <mergeCell ref="E50:M50"/>
    <mergeCell ref="O50:P50"/>
    <mergeCell ref="Q50:W50"/>
    <mergeCell ref="B56:D56"/>
    <mergeCell ref="E56:M56"/>
    <mergeCell ref="B52:D52"/>
    <mergeCell ref="E54:M54"/>
    <mergeCell ref="B62:D62"/>
    <mergeCell ref="B55:D55"/>
    <mergeCell ref="Q53:W53"/>
    <mergeCell ref="O52:P52"/>
    <mergeCell ref="Q52:W52"/>
    <mergeCell ref="O53:P53"/>
    <mergeCell ref="E52:M52"/>
    <mergeCell ref="B53:D53"/>
    <mergeCell ref="B61:D61"/>
    <mergeCell ref="E61:M61"/>
    <mergeCell ref="B65:D65"/>
    <mergeCell ref="E65:M65"/>
    <mergeCell ref="Q65:W65"/>
    <mergeCell ref="B66:D66"/>
    <mergeCell ref="E66:M66"/>
    <mergeCell ref="O66:P66"/>
    <mergeCell ref="Q66:W66"/>
    <mergeCell ref="B64:D64"/>
    <mergeCell ref="E64:M64"/>
    <mergeCell ref="O64:P64"/>
    <mergeCell ref="Q64:W64"/>
    <mergeCell ref="X64:AD64"/>
    <mergeCell ref="B63:D63"/>
    <mergeCell ref="E63:M63"/>
    <mergeCell ref="Q63:W63"/>
    <mergeCell ref="Q54:W54"/>
    <mergeCell ref="O56:P56"/>
    <mergeCell ref="O61:P61"/>
    <mergeCell ref="O65:P65"/>
    <mergeCell ref="O67:P67"/>
    <mergeCell ref="Q67:W67"/>
    <mergeCell ref="E71:M71"/>
    <mergeCell ref="O71:P71"/>
    <mergeCell ref="X70:AD70"/>
    <mergeCell ref="B69:D69"/>
    <mergeCell ref="E69:M69"/>
    <mergeCell ref="O69:P69"/>
    <mergeCell ref="Q69:W69"/>
    <mergeCell ref="B70:D70"/>
    <mergeCell ref="E70:M70"/>
    <mergeCell ref="B73:D73"/>
    <mergeCell ref="E73:M73"/>
    <mergeCell ref="Q68:W68"/>
    <mergeCell ref="B79:D79"/>
    <mergeCell ref="E79:M79"/>
    <mergeCell ref="B74:D74"/>
    <mergeCell ref="O75:P75"/>
    <mergeCell ref="O76:P76"/>
    <mergeCell ref="O70:P70"/>
    <mergeCell ref="B71:D71"/>
    <mergeCell ref="Q75:W75"/>
    <mergeCell ref="Q76:W76"/>
    <mergeCell ref="E67:M67"/>
    <mergeCell ref="B68:D68"/>
    <mergeCell ref="E68:M68"/>
    <mergeCell ref="O68:P68"/>
    <mergeCell ref="B67:D67"/>
    <mergeCell ref="O74:P74"/>
    <mergeCell ref="E72:M72"/>
    <mergeCell ref="O72:P72"/>
    <mergeCell ref="O80:P80"/>
    <mergeCell ref="E78:M78"/>
    <mergeCell ref="O78:P78"/>
    <mergeCell ref="Q81:AD81"/>
    <mergeCell ref="X77:AD77"/>
    <mergeCell ref="Q78:W78"/>
    <mergeCell ref="O79:P79"/>
    <mergeCell ref="O77:P77"/>
    <mergeCell ref="Q79:W79"/>
    <mergeCell ref="B87:D87"/>
    <mergeCell ref="B80:D80"/>
    <mergeCell ref="Q80:W80"/>
    <mergeCell ref="E85:M85"/>
    <mergeCell ref="O85:P85"/>
    <mergeCell ref="Q85:W85"/>
    <mergeCell ref="O87:P87"/>
    <mergeCell ref="E87:M87"/>
    <mergeCell ref="Q82:W84"/>
    <mergeCell ref="E80:M80"/>
    <mergeCell ref="B88:D88"/>
    <mergeCell ref="X86:AD86"/>
    <mergeCell ref="B85:D85"/>
    <mergeCell ref="Q86:W86"/>
    <mergeCell ref="B86:D86"/>
    <mergeCell ref="X87:AD87"/>
    <mergeCell ref="E86:M86"/>
    <mergeCell ref="O86:P86"/>
    <mergeCell ref="X85:AD85"/>
    <mergeCell ref="Q87:W87"/>
    <mergeCell ref="O90:P90"/>
    <mergeCell ref="Q90:W90"/>
    <mergeCell ref="Q88:W88"/>
    <mergeCell ref="X89:AD89"/>
    <mergeCell ref="O89:P89"/>
    <mergeCell ref="O88:P88"/>
    <mergeCell ref="E95:M95"/>
    <mergeCell ref="B94:D94"/>
    <mergeCell ref="E94:M94"/>
    <mergeCell ref="B89:D89"/>
    <mergeCell ref="E89:M89"/>
    <mergeCell ref="B93:D93"/>
    <mergeCell ref="E93:M93"/>
    <mergeCell ref="B90:D90"/>
    <mergeCell ref="E90:M90"/>
    <mergeCell ref="E88:M88"/>
    <mergeCell ref="Q89:W89"/>
    <mergeCell ref="B92:D92"/>
    <mergeCell ref="E92:M92"/>
    <mergeCell ref="O92:P92"/>
    <mergeCell ref="Q92:W92"/>
    <mergeCell ref="O91:P91"/>
    <mergeCell ref="Q91:W91"/>
    <mergeCell ref="B91:D91"/>
    <mergeCell ref="E91:M91"/>
    <mergeCell ref="O93:P93"/>
    <mergeCell ref="Q93:W93"/>
    <mergeCell ref="O95:P95"/>
    <mergeCell ref="Q95:W95"/>
    <mergeCell ref="Q98:W98"/>
    <mergeCell ref="Q99:W99"/>
    <mergeCell ref="O97:P97"/>
    <mergeCell ref="E113:M113"/>
    <mergeCell ref="E115:M115"/>
    <mergeCell ref="B96:D96"/>
    <mergeCell ref="E96:M96"/>
    <mergeCell ref="B110:D110"/>
    <mergeCell ref="E110:M110"/>
    <mergeCell ref="B112:D112"/>
    <mergeCell ref="E112:M112"/>
    <mergeCell ref="O94:P94"/>
    <mergeCell ref="Q94:W94"/>
    <mergeCell ref="O110:P110"/>
    <mergeCell ref="O96:P96"/>
    <mergeCell ref="X90:AD90"/>
    <mergeCell ref="X94:AD94"/>
    <mergeCell ref="Q96:W96"/>
    <mergeCell ref="Q97:W97"/>
    <mergeCell ref="O98:P98"/>
    <mergeCell ref="O99:P99"/>
    <mergeCell ref="AG22:AH22"/>
    <mergeCell ref="AF15:AF16"/>
    <mergeCell ref="AG15:AH16"/>
    <mergeCell ref="AG17:AH17"/>
    <mergeCell ref="X21:AD21"/>
    <mergeCell ref="AG21:AH21"/>
    <mergeCell ref="X20:AD20"/>
    <mergeCell ref="AG18:AH18"/>
    <mergeCell ref="X104:AD104"/>
    <mergeCell ref="X105:AD105"/>
    <mergeCell ref="X103:AD103"/>
    <mergeCell ref="X111:AD111"/>
    <mergeCell ref="AG23:AH23"/>
    <mergeCell ref="X88:AD88"/>
    <mergeCell ref="X82:AD84"/>
    <mergeCell ref="X78:AD78"/>
    <mergeCell ref="X63:AD63"/>
    <mergeCell ref="X35:AD35"/>
    <mergeCell ref="X95:AD95"/>
    <mergeCell ref="X92:AD92"/>
    <mergeCell ref="X110:AD110"/>
    <mergeCell ref="X96:AD96"/>
    <mergeCell ref="X91:AD91"/>
    <mergeCell ref="X93:AD93"/>
    <mergeCell ref="X98:AD98"/>
    <mergeCell ref="X99:AD99"/>
    <mergeCell ref="X97:AD97"/>
    <mergeCell ref="Q106:AD106"/>
    <mergeCell ref="B3:B4"/>
    <mergeCell ref="C3:C4"/>
    <mergeCell ref="D3:D4"/>
    <mergeCell ref="E3:E4"/>
    <mergeCell ref="X2:Y2"/>
    <mergeCell ref="Z2:AA2"/>
    <mergeCell ref="R2:S2"/>
    <mergeCell ref="V2:W2"/>
    <mergeCell ref="N2:O2"/>
    <mergeCell ref="F3:F4"/>
    <mergeCell ref="P2:Q2"/>
    <mergeCell ref="O3:P4"/>
    <mergeCell ref="I3:I4"/>
    <mergeCell ref="J3:J4"/>
    <mergeCell ref="K3:N4"/>
    <mergeCell ref="AG19:AH19"/>
    <mergeCell ref="W3:X4"/>
    <mergeCell ref="S3:V4"/>
    <mergeCell ref="AB2:AC2"/>
    <mergeCell ref="X18:AD18"/>
    <mergeCell ref="A31:A34"/>
    <mergeCell ref="B31:D34"/>
    <mergeCell ref="E31:M34"/>
    <mergeCell ref="B28:D28"/>
    <mergeCell ref="B29:D29"/>
    <mergeCell ref="B27:D27"/>
    <mergeCell ref="E28:M28"/>
    <mergeCell ref="Q28:W28"/>
    <mergeCell ref="X23:AD23"/>
    <mergeCell ref="X25:AD25"/>
    <mergeCell ref="Q18:W18"/>
    <mergeCell ref="Q23:W23"/>
    <mergeCell ref="Q22:W22"/>
    <mergeCell ref="X22:AD22"/>
    <mergeCell ref="X24:AD24"/>
    <mergeCell ref="X26:AD26"/>
    <mergeCell ref="Q21:W21"/>
    <mergeCell ref="Q26:W26"/>
    <mergeCell ref="B24:D24"/>
    <mergeCell ref="E24:M24"/>
    <mergeCell ref="O24:P24"/>
    <mergeCell ref="Q24:W24"/>
    <mergeCell ref="B25:D25"/>
    <mergeCell ref="E25:M25"/>
    <mergeCell ref="Q25:W25"/>
    <mergeCell ref="AG24:AH24"/>
    <mergeCell ref="AG25:AH25"/>
    <mergeCell ref="O25:P25"/>
    <mergeCell ref="AG26:AH26"/>
    <mergeCell ref="O26:P26"/>
    <mergeCell ref="X29:AD29"/>
    <mergeCell ref="AG27:AH27"/>
    <mergeCell ref="AG28:AH28"/>
    <mergeCell ref="X27:AD27"/>
    <mergeCell ref="AG29:AH29"/>
    <mergeCell ref="X33:AD34"/>
    <mergeCell ref="B26:D26"/>
    <mergeCell ref="E26:M26"/>
    <mergeCell ref="E27:M27"/>
    <mergeCell ref="O27:P27"/>
    <mergeCell ref="Q27:W27"/>
    <mergeCell ref="O29:P29"/>
    <mergeCell ref="Q29:W29"/>
    <mergeCell ref="O28:P28"/>
    <mergeCell ref="X28:AD28"/>
    <mergeCell ref="Q31:AH31"/>
    <mergeCell ref="Q32:W34"/>
    <mergeCell ref="X32:AH32"/>
    <mergeCell ref="AG42:AH42"/>
    <mergeCell ref="X41:AD41"/>
    <mergeCell ref="O42:P42"/>
    <mergeCell ref="Q39:W39"/>
    <mergeCell ref="AG40:AH40"/>
    <mergeCell ref="AG41:AH41"/>
    <mergeCell ref="O40:P40"/>
    <mergeCell ref="O41:P41"/>
    <mergeCell ref="AG39:AH39"/>
    <mergeCell ref="O35:P35"/>
    <mergeCell ref="O36:P36"/>
    <mergeCell ref="Q35:W35"/>
    <mergeCell ref="X36:AD36"/>
    <mergeCell ref="AG37:AH37"/>
    <mergeCell ref="Q36:W36"/>
    <mergeCell ref="Q38:W38"/>
    <mergeCell ref="Q40:W40"/>
    <mergeCell ref="AG38:AH38"/>
    <mergeCell ref="X42:AD42"/>
    <mergeCell ref="O37:P37"/>
    <mergeCell ref="Q37:W37"/>
    <mergeCell ref="X38:AD38"/>
    <mergeCell ref="X40:AD40"/>
    <mergeCell ref="Q42:W42"/>
    <mergeCell ref="Q41:W41"/>
    <mergeCell ref="X37:AD37"/>
    <mergeCell ref="X39:AD39"/>
    <mergeCell ref="O38:P38"/>
    <mergeCell ref="Q46:W46"/>
    <mergeCell ref="B45:D45"/>
    <mergeCell ref="E45:M45"/>
    <mergeCell ref="O45:P45"/>
    <mergeCell ref="Q45:W45"/>
    <mergeCell ref="O46:P46"/>
    <mergeCell ref="O44:P44"/>
    <mergeCell ref="O39:P39"/>
    <mergeCell ref="B44:D44"/>
    <mergeCell ref="AF33:AF34"/>
    <mergeCell ref="AG33:AH34"/>
    <mergeCell ref="AG36:AH36"/>
    <mergeCell ref="AG35:AH35"/>
    <mergeCell ref="B46:D46"/>
    <mergeCell ref="E46:M46"/>
    <mergeCell ref="B40:D40"/>
    <mergeCell ref="B41:D41"/>
    <mergeCell ref="E40:M40"/>
    <mergeCell ref="E41:M41"/>
    <mergeCell ref="E44:M44"/>
    <mergeCell ref="X46:AD46"/>
    <mergeCell ref="AG46:AH46"/>
    <mergeCell ref="X47:AD47"/>
    <mergeCell ref="AG47:AH47"/>
    <mergeCell ref="X45:AD45"/>
    <mergeCell ref="AG43:AH43"/>
    <mergeCell ref="X44:AD44"/>
    <mergeCell ref="AG44:AH44"/>
    <mergeCell ref="AG45:AH45"/>
    <mergeCell ref="X43:AD43"/>
    <mergeCell ref="AG48:AH48"/>
    <mergeCell ref="X51:AD51"/>
    <mergeCell ref="X49:AD49"/>
    <mergeCell ref="X50:AD50"/>
    <mergeCell ref="AG49:AH49"/>
    <mergeCell ref="AG51:AH51"/>
    <mergeCell ref="X48:AD48"/>
    <mergeCell ref="AG53:AH53"/>
    <mergeCell ref="X53:AD53"/>
    <mergeCell ref="AG50:AH50"/>
    <mergeCell ref="Q56:W56"/>
    <mergeCell ref="X55:AD55"/>
    <mergeCell ref="Q55:W55"/>
    <mergeCell ref="X56:AD56"/>
    <mergeCell ref="AG54:AH54"/>
    <mergeCell ref="X54:AD54"/>
    <mergeCell ref="AG52:AH52"/>
    <mergeCell ref="X52:AD52"/>
    <mergeCell ref="AG61:AH61"/>
    <mergeCell ref="AG62:AH62"/>
    <mergeCell ref="Q57:AH57"/>
    <mergeCell ref="Q58:W60"/>
    <mergeCell ref="X62:AD62"/>
    <mergeCell ref="X61:AD61"/>
    <mergeCell ref="X59:AD60"/>
    <mergeCell ref="AF59:AF60"/>
    <mergeCell ref="AG59:AH60"/>
    <mergeCell ref="AG64:AH64"/>
    <mergeCell ref="AG65:AH65"/>
    <mergeCell ref="A81:A84"/>
    <mergeCell ref="B81:D84"/>
    <mergeCell ref="E81:M84"/>
    <mergeCell ref="O81:P84"/>
    <mergeCell ref="B78:D78"/>
    <mergeCell ref="X71:AD71"/>
    <mergeCell ref="E75:M75"/>
    <mergeCell ref="X65:AD65"/>
    <mergeCell ref="AG72:AH72"/>
    <mergeCell ref="X74:AD74"/>
    <mergeCell ref="X75:AD75"/>
    <mergeCell ref="AG74:AH74"/>
    <mergeCell ref="X72:AD72"/>
    <mergeCell ref="X76:AD76"/>
    <mergeCell ref="AG73:AH73"/>
    <mergeCell ref="X73:AD73"/>
    <mergeCell ref="AG67:AH67"/>
    <mergeCell ref="AG79:AH79"/>
    <mergeCell ref="AG80:AH80"/>
    <mergeCell ref="X79:AD79"/>
    <mergeCell ref="X80:AD80"/>
    <mergeCell ref="AG66:AH66"/>
    <mergeCell ref="X66:AD66"/>
    <mergeCell ref="AG78:AH78"/>
    <mergeCell ref="X69:AD69"/>
    <mergeCell ref="AG75:AH75"/>
    <mergeCell ref="A57:A60"/>
    <mergeCell ref="B57:D60"/>
    <mergeCell ref="E57:M60"/>
    <mergeCell ref="O57:P60"/>
    <mergeCell ref="O63:P63"/>
    <mergeCell ref="X58:AH58"/>
    <mergeCell ref="AG63:AH63"/>
    <mergeCell ref="E62:M62"/>
    <mergeCell ref="O62:P62"/>
    <mergeCell ref="Q62:W62"/>
    <mergeCell ref="AG68:AH68"/>
    <mergeCell ref="AG69:AH69"/>
    <mergeCell ref="AG70:AH70"/>
    <mergeCell ref="Q70:W70"/>
    <mergeCell ref="Q77:W77"/>
    <mergeCell ref="Q72:W72"/>
    <mergeCell ref="Q71:W71"/>
    <mergeCell ref="AG71:AH71"/>
    <mergeCell ref="AG77:AH77"/>
    <mergeCell ref="AG76:AH76"/>
    <mergeCell ref="Q104:W104"/>
    <mergeCell ref="B101:D101"/>
    <mergeCell ref="E100:M100"/>
    <mergeCell ref="O100:P100"/>
    <mergeCell ref="Q100:W100"/>
    <mergeCell ref="B103:D103"/>
    <mergeCell ref="O104:P104"/>
    <mergeCell ref="B102:D102"/>
    <mergeCell ref="O102:P102"/>
    <mergeCell ref="Q101:W101"/>
    <mergeCell ref="B77:D77"/>
    <mergeCell ref="E77:M77"/>
    <mergeCell ref="B76:D76"/>
    <mergeCell ref="E76:M76"/>
    <mergeCell ref="O73:P73"/>
    <mergeCell ref="X67:AD67"/>
    <mergeCell ref="X68:AD68"/>
    <mergeCell ref="E74:M74"/>
    <mergeCell ref="Q73:W73"/>
    <mergeCell ref="Q74:W74"/>
    <mergeCell ref="B72:D72"/>
    <mergeCell ref="B100:D100"/>
    <mergeCell ref="B95:D95"/>
    <mergeCell ref="B98:D98"/>
    <mergeCell ref="E98:M98"/>
    <mergeCell ref="B99:D99"/>
    <mergeCell ref="E99:M99"/>
    <mergeCell ref="B97:D97"/>
    <mergeCell ref="E97:M97"/>
    <mergeCell ref="B75:D75"/>
    <mergeCell ref="X100:AD100"/>
    <mergeCell ref="E103:M103"/>
    <mergeCell ref="O103:P103"/>
    <mergeCell ref="Q103:W103"/>
    <mergeCell ref="E101:M101"/>
    <mergeCell ref="O101:P101"/>
    <mergeCell ref="X101:AD101"/>
    <mergeCell ref="X102:AD102"/>
    <mergeCell ref="Q102:W102"/>
    <mergeCell ref="E102:M102"/>
    <mergeCell ref="B105:D105"/>
    <mergeCell ref="E104:M104"/>
    <mergeCell ref="B104:D104"/>
    <mergeCell ref="E119:M119"/>
    <mergeCell ref="B119:D119"/>
    <mergeCell ref="B121:D121"/>
    <mergeCell ref="B114:D114"/>
    <mergeCell ref="E114:M114"/>
    <mergeCell ref="B111:D111"/>
    <mergeCell ref="B113:D113"/>
    <mergeCell ref="X123:AD123"/>
    <mergeCell ref="X117:AD117"/>
    <mergeCell ref="X122:AD122"/>
    <mergeCell ref="X121:AD121"/>
    <mergeCell ref="X118:AD118"/>
    <mergeCell ref="X119:AD119"/>
    <mergeCell ref="X120:AD120"/>
    <mergeCell ref="O105:P105"/>
    <mergeCell ref="O115:P115"/>
    <mergeCell ref="Q115:W115"/>
    <mergeCell ref="Q112:W112"/>
    <mergeCell ref="O113:P113"/>
    <mergeCell ref="O111:P111"/>
    <mergeCell ref="Q111:W111"/>
    <mergeCell ref="O112:P112"/>
    <mergeCell ref="Q110:W110"/>
    <mergeCell ref="X115:AD115"/>
    <mergeCell ref="B120:D120"/>
    <mergeCell ref="Q117:W117"/>
    <mergeCell ref="X116:AD116"/>
    <mergeCell ref="Q105:W105"/>
    <mergeCell ref="X112:AD112"/>
    <mergeCell ref="X114:AD114"/>
    <mergeCell ref="X113:AD113"/>
    <mergeCell ref="B115:D115"/>
    <mergeCell ref="E105:M105"/>
    <mergeCell ref="B135:D135"/>
    <mergeCell ref="E128:M128"/>
    <mergeCell ref="E136:M136"/>
    <mergeCell ref="O136:P136"/>
    <mergeCell ref="Q136:W136"/>
    <mergeCell ref="Q114:W114"/>
    <mergeCell ref="E135:M135"/>
    <mergeCell ref="O135:P135"/>
    <mergeCell ref="B123:D123"/>
    <mergeCell ref="B122:D122"/>
    <mergeCell ref="X107:AD109"/>
    <mergeCell ref="Q107:W109"/>
    <mergeCell ref="O119:P119"/>
    <mergeCell ref="O121:P121"/>
    <mergeCell ref="Q119:W119"/>
    <mergeCell ref="Q127:W127"/>
    <mergeCell ref="X127:AD127"/>
    <mergeCell ref="O116:P116"/>
    <mergeCell ref="Q116:W116"/>
    <mergeCell ref="Q113:W113"/>
    <mergeCell ref="Q123:W123"/>
    <mergeCell ref="O124:P124"/>
    <mergeCell ref="Q124:W124"/>
    <mergeCell ref="O126:P126"/>
    <mergeCell ref="Q125:W125"/>
    <mergeCell ref="Q126:W126"/>
    <mergeCell ref="X124:AD124"/>
    <mergeCell ref="O127:P127"/>
    <mergeCell ref="O122:P122"/>
    <mergeCell ref="B127:D127"/>
    <mergeCell ref="X125:AD125"/>
    <mergeCell ref="O125:P125"/>
    <mergeCell ref="B124:D124"/>
    <mergeCell ref="E124:M124"/>
    <mergeCell ref="E123:M123"/>
    <mergeCell ref="O123:P123"/>
    <mergeCell ref="O118:P118"/>
    <mergeCell ref="O120:P120"/>
    <mergeCell ref="E120:M120"/>
    <mergeCell ref="Q120:W120"/>
    <mergeCell ref="Q118:W118"/>
    <mergeCell ref="Q122:W122"/>
    <mergeCell ref="Q121:W121"/>
    <mergeCell ref="A106:A109"/>
    <mergeCell ref="E106:M109"/>
    <mergeCell ref="O106:P109"/>
    <mergeCell ref="B106:D109"/>
    <mergeCell ref="E117:M117"/>
    <mergeCell ref="B116:D116"/>
    <mergeCell ref="E116:M116"/>
    <mergeCell ref="O117:P117"/>
    <mergeCell ref="O114:P114"/>
    <mergeCell ref="E111:M111"/>
    <mergeCell ref="E127:M127"/>
    <mergeCell ref="B126:D126"/>
    <mergeCell ref="E126:M126"/>
    <mergeCell ref="B117:D117"/>
    <mergeCell ref="B118:D118"/>
    <mergeCell ref="E118:M118"/>
    <mergeCell ref="E121:M121"/>
    <mergeCell ref="E122:M122"/>
    <mergeCell ref="B125:D125"/>
    <mergeCell ref="E125:M125"/>
    <mergeCell ref="X126:AD126"/>
    <mergeCell ref="B129:D129"/>
    <mergeCell ref="E129:M129"/>
    <mergeCell ref="Q128:W128"/>
    <mergeCell ref="X128:AD128"/>
    <mergeCell ref="X129:AD129"/>
    <mergeCell ref="B128:D128"/>
    <mergeCell ref="O128:P128"/>
    <mergeCell ref="O129:P129"/>
    <mergeCell ref="Q129:W129"/>
    <mergeCell ref="E130:M130"/>
    <mergeCell ref="A131:A134"/>
    <mergeCell ref="B131:D134"/>
    <mergeCell ref="E131:M134"/>
    <mergeCell ref="O131:P134"/>
    <mergeCell ref="Q131:AD131"/>
    <mergeCell ref="B130:D130"/>
    <mergeCell ref="O130:P130"/>
    <mergeCell ref="Q130:W130"/>
    <mergeCell ref="X130:AD130"/>
    <mergeCell ref="H147:Q147"/>
    <mergeCell ref="H148:Q148"/>
    <mergeCell ref="W148:AC148"/>
    <mergeCell ref="X141:AD141"/>
    <mergeCell ref="X142:AD142"/>
    <mergeCell ref="H146:Q146"/>
    <mergeCell ref="Q141:W141"/>
    <mergeCell ref="Q142:W142"/>
    <mergeCell ref="O142:P142"/>
    <mergeCell ref="E141:M141"/>
    <mergeCell ref="X136:AD136"/>
    <mergeCell ref="Q138:W138"/>
    <mergeCell ref="X135:AD135"/>
    <mergeCell ref="X137:AD137"/>
    <mergeCell ref="X132:AD134"/>
    <mergeCell ref="Q132:W134"/>
    <mergeCell ref="Q135:W135"/>
    <mergeCell ref="Q137:W137"/>
    <mergeCell ref="X139:AD139"/>
    <mergeCell ref="X140:AD140"/>
    <mergeCell ref="O139:P139"/>
    <mergeCell ref="E137:M137"/>
    <mergeCell ref="O138:P138"/>
    <mergeCell ref="O137:P137"/>
    <mergeCell ref="X138:AD138"/>
    <mergeCell ref="O140:P140"/>
    <mergeCell ref="Q140:W140"/>
    <mergeCell ref="Q139:W139"/>
    <mergeCell ref="B142:D142"/>
    <mergeCell ref="E142:M142"/>
    <mergeCell ref="B140:D140"/>
    <mergeCell ref="E140:M140"/>
    <mergeCell ref="E139:M139"/>
    <mergeCell ref="O141:P141"/>
    <mergeCell ref="B138:D138"/>
    <mergeCell ref="B141:D141"/>
    <mergeCell ref="B136:D136"/>
    <mergeCell ref="B139:D139"/>
    <mergeCell ref="B137:D137"/>
    <mergeCell ref="E138:M138"/>
  </mergeCells>
  <printOptions/>
  <pageMargins left="0.25" right="0.25" top="1" bottom="1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49"/>
  <sheetViews>
    <sheetView zoomScalePageLayoutView="0" workbookViewId="0" topLeftCell="A133">
      <selection activeCell="Q139" sqref="Q139:W1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4" width="2.7109375" style="0" customWidth="1"/>
    <col min="5" max="5" width="14.71093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7</v>
      </c>
      <c r="AA6" s="17">
        <v>8</v>
      </c>
      <c r="AB6" s="17">
        <v>7</v>
      </c>
      <c r="AC6" s="18">
        <v>1</v>
      </c>
      <c r="AD6" s="19">
        <v>6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73" t="s">
        <v>119</v>
      </c>
      <c r="F18" s="174"/>
      <c r="G18" s="174"/>
      <c r="H18" s="174"/>
      <c r="I18" s="174"/>
      <c r="J18" s="174"/>
      <c r="K18" s="174"/>
      <c r="L18" s="174"/>
      <c r="M18" s="174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>
        <f>AF19+AF20+AF21+AF29+AF36</f>
        <v>0</v>
      </c>
      <c r="AG18" s="172">
        <f>AG19+AG20+AG21+AG29+AG36</f>
        <v>0</v>
      </c>
      <c r="AH18" s="172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73" t="s">
        <v>120</v>
      </c>
      <c r="F19" s="174"/>
      <c r="G19" s="174"/>
      <c r="H19" s="174"/>
      <c r="I19" s="174"/>
      <c r="J19" s="174"/>
      <c r="K19" s="174"/>
      <c r="L19" s="174"/>
      <c r="M19" s="174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26"/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68">
        <f>SUM(Q21:W27)</f>
        <v>0</v>
      </c>
      <c r="R20" s="168"/>
      <c r="S20" s="168"/>
      <c r="T20" s="168"/>
      <c r="U20" s="168"/>
      <c r="V20" s="168"/>
      <c r="W20" s="168"/>
      <c r="X20" s="168">
        <f>SUM(X21:AD27)</f>
        <v>0</v>
      </c>
      <c r="Y20" s="168"/>
      <c r="Z20" s="168"/>
      <c r="AA20" s="168"/>
      <c r="AB20" s="168"/>
      <c r="AC20" s="168"/>
      <c r="AD20" s="168"/>
      <c r="AE20" s="40"/>
      <c r="AF20" s="41">
        <f>SUM(AF21:AL27)</f>
        <v>0</v>
      </c>
      <c r="AG20" s="182">
        <f>SUM(AG21:AM27)</f>
        <v>0</v>
      </c>
      <c r="AH20" s="183">
        <f>SUM(AH21:AN27)</f>
        <v>0</v>
      </c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5"/>
      <c r="AF21" s="6"/>
      <c r="AG21" s="126"/>
      <c r="AH21" s="126"/>
    </row>
    <row r="22" spans="1:34" ht="12.75">
      <c r="A22" s="33">
        <v>3</v>
      </c>
      <c r="B22" s="179" t="s">
        <v>220</v>
      </c>
      <c r="C22" s="180"/>
      <c r="D22" s="181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26"/>
      <c r="AH22" s="126"/>
    </row>
    <row r="23" spans="1:34" ht="12.75">
      <c r="A23" s="33">
        <v>4</v>
      </c>
      <c r="B23" s="179" t="s">
        <v>221</v>
      </c>
      <c r="C23" s="180"/>
      <c r="D23" s="181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26"/>
      <c r="AH23" s="126"/>
    </row>
    <row r="24" spans="1:34" ht="12.75">
      <c r="A24" s="33">
        <v>5</v>
      </c>
      <c r="B24" s="179" t="s">
        <v>222</v>
      </c>
      <c r="C24" s="180"/>
      <c r="D24" s="181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26"/>
      <c r="AH24" s="126"/>
    </row>
    <row r="25" spans="1:34" ht="36.75" customHeight="1">
      <c r="A25" s="33">
        <v>6</v>
      </c>
      <c r="B25" s="179" t="s">
        <v>223</v>
      </c>
      <c r="C25" s="180"/>
      <c r="D25" s="181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26"/>
      <c r="AH25" s="126"/>
    </row>
    <row r="26" spans="1:34" ht="25.5" customHeight="1">
      <c r="A26" s="33">
        <v>7</v>
      </c>
      <c r="B26" s="179" t="s">
        <v>224</v>
      </c>
      <c r="C26" s="180"/>
      <c r="D26" s="181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26"/>
      <c r="AH26" s="126"/>
    </row>
    <row r="27" spans="1:34" ht="24" customHeight="1">
      <c r="A27" s="33">
        <v>8</v>
      </c>
      <c r="B27" s="179" t="s">
        <v>225</v>
      </c>
      <c r="C27" s="180"/>
      <c r="D27" s="181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26"/>
      <c r="AH27" s="126"/>
    </row>
    <row r="28" spans="1:34" ht="12.75">
      <c r="A28" s="33">
        <v>9</v>
      </c>
      <c r="B28" s="179" t="s">
        <v>226</v>
      </c>
      <c r="C28" s="180"/>
      <c r="D28" s="181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26"/>
      <c r="AH28" s="126"/>
    </row>
    <row r="29" spans="1:34" ht="28.5" customHeight="1">
      <c r="A29" s="33">
        <v>10</v>
      </c>
      <c r="B29" s="176" t="s">
        <v>10</v>
      </c>
      <c r="C29" s="177"/>
      <c r="D29" s="178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26"/>
      <c r="AH29" s="126"/>
    </row>
    <row r="30" spans="1:34" ht="12.75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73" t="s">
        <v>131</v>
      </c>
      <c r="F36" s="174"/>
      <c r="G36" s="174"/>
      <c r="H36" s="174"/>
      <c r="I36" s="174"/>
      <c r="J36" s="174"/>
      <c r="K36" s="174"/>
      <c r="L36" s="174"/>
      <c r="M36" s="174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26"/>
      <c r="AH36" s="126"/>
    </row>
    <row r="37" spans="1:34" ht="37.5" customHeight="1">
      <c r="A37" s="33"/>
      <c r="B37" s="126"/>
      <c r="C37" s="126"/>
      <c r="D37" s="126"/>
      <c r="E37" s="173" t="s">
        <v>132</v>
      </c>
      <c r="F37" s="174"/>
      <c r="G37" s="174"/>
      <c r="H37" s="174"/>
      <c r="I37" s="174"/>
      <c r="J37" s="174"/>
      <c r="K37" s="174"/>
      <c r="L37" s="174"/>
      <c r="M37" s="174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>
        <f>AF38+AF47+AF48+AF53+AF54+AF62+AF63+AF64+AF65+AF66</f>
        <v>0</v>
      </c>
      <c r="AG37" s="172">
        <f>AG38+AG47+AG48+AG53+AG54+AG62+AG63+AG64+AG65+AG66</f>
        <v>0</v>
      </c>
      <c r="AH37" s="172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>
        <f>SUM(AF39:AL46)</f>
        <v>0</v>
      </c>
      <c r="AG38" s="172">
        <f>SUM(AG39:AM46)</f>
        <v>0</v>
      </c>
      <c r="AH38" s="172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31"/>
      <c r="AH39" s="126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26"/>
      <c r="AH40" s="126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26"/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26"/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26"/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26"/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26"/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26"/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26"/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>
        <f>SUM(AF49:AL52)</f>
        <v>0</v>
      </c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26"/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26"/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26"/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26"/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26"/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26"/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27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26"/>
      <c r="AH62" s="126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26"/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26"/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26"/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26"/>
      <c r="AH66" s="126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38">
        <f>SUM(AF68:AL73)</f>
        <v>0</v>
      </c>
      <c r="AG67" s="172">
        <f>SUM(AG68:AM73)</f>
        <v>0</v>
      </c>
      <c r="AH67" s="172">
        <f>SUM(AH68:AN73)</f>
        <v>0</v>
      </c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26"/>
      <c r="AH68" s="126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26"/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26"/>
      <c r="AH70" s="126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26"/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26"/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26"/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>
        <f>SUM(AF75:AL77)</f>
        <v>0</v>
      </c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26"/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26"/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26"/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26"/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38">
        <f>AF18+AF37+AF67+AF74+AF78</f>
        <v>0</v>
      </c>
      <c r="AG79" s="172">
        <f>AG18+AG37+AG67+AG74+AG78</f>
        <v>0</v>
      </c>
      <c r="AH79" s="172">
        <f>AH18+AH37+AH67+AH74+AH78</f>
        <v>0</v>
      </c>
    </row>
    <row r="80" spans="1:34" ht="24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26"/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1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2.75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 customHeight="1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2.75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 customHeight="1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65" t="s">
        <v>22</v>
      </c>
      <c r="I148" s="165"/>
      <c r="J148" s="165"/>
      <c r="K148" s="165"/>
      <c r="L148" s="165"/>
      <c r="M148" s="165"/>
      <c r="N148" s="165"/>
      <c r="O148" s="165"/>
      <c r="P148" s="165"/>
      <c r="Q148" s="165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AF11:AH11"/>
    <mergeCell ref="A13:A16"/>
    <mergeCell ref="B13:D16"/>
    <mergeCell ref="E13:M16"/>
    <mergeCell ref="O13:P16"/>
    <mergeCell ref="Q14:W16"/>
    <mergeCell ref="X15:AD16"/>
    <mergeCell ref="X14:AH14"/>
    <mergeCell ref="G3:G4"/>
    <mergeCell ref="X19:AD19"/>
    <mergeCell ref="O19:P19"/>
    <mergeCell ref="Q19:W19"/>
    <mergeCell ref="O18:P18"/>
    <mergeCell ref="E18:M18"/>
    <mergeCell ref="E17:M17"/>
    <mergeCell ref="E19:M19"/>
    <mergeCell ref="Q13:AH13"/>
    <mergeCell ref="AF9:AH9"/>
    <mergeCell ref="AF8:AH8"/>
    <mergeCell ref="AC3:AD4"/>
    <mergeCell ref="H3:H4"/>
    <mergeCell ref="AE3:AE4"/>
    <mergeCell ref="M6:N6"/>
    <mergeCell ref="M7:N7"/>
    <mergeCell ref="Y3:Z4"/>
    <mergeCell ref="Q3:R4"/>
    <mergeCell ref="AA3:AB4"/>
    <mergeCell ref="F8:M8"/>
    <mergeCell ref="B21:D21"/>
    <mergeCell ref="AG20:AH20"/>
    <mergeCell ref="O17:P17"/>
    <mergeCell ref="Q17:W17"/>
    <mergeCell ref="Q20:W20"/>
    <mergeCell ref="X17:AD17"/>
    <mergeCell ref="B18:D18"/>
    <mergeCell ref="B17:D17"/>
    <mergeCell ref="B19:D19"/>
    <mergeCell ref="O21:P21"/>
    <mergeCell ref="P8:AD8"/>
    <mergeCell ref="B11:AD11"/>
    <mergeCell ref="A12:AD12"/>
    <mergeCell ref="B8:D8"/>
    <mergeCell ref="B20:D20"/>
    <mergeCell ref="E20:M20"/>
    <mergeCell ref="O20:P20"/>
    <mergeCell ref="B22:D22"/>
    <mergeCell ref="E22:M22"/>
    <mergeCell ref="O22:P22"/>
    <mergeCell ref="E21:M21"/>
    <mergeCell ref="E35:M35"/>
    <mergeCell ref="E29:M29"/>
    <mergeCell ref="B23:D23"/>
    <mergeCell ref="E23:M23"/>
    <mergeCell ref="O23:P23"/>
    <mergeCell ref="O31:P34"/>
    <mergeCell ref="B36:D36"/>
    <mergeCell ref="B35:D35"/>
    <mergeCell ref="E36:M36"/>
    <mergeCell ref="B37:D37"/>
    <mergeCell ref="E38:M38"/>
    <mergeCell ref="B39:D39"/>
    <mergeCell ref="E39:M39"/>
    <mergeCell ref="E37:M37"/>
    <mergeCell ref="O49:P49"/>
    <mergeCell ref="B38:D38"/>
    <mergeCell ref="Q49:W49"/>
    <mergeCell ref="B42:D42"/>
    <mergeCell ref="E42:M42"/>
    <mergeCell ref="Q44:W44"/>
    <mergeCell ref="O48:P48"/>
    <mergeCell ref="Q48:W48"/>
    <mergeCell ref="O47:P47"/>
    <mergeCell ref="Q47:W47"/>
    <mergeCell ref="Q43:W43"/>
    <mergeCell ref="O43:P43"/>
    <mergeCell ref="B43:D43"/>
    <mergeCell ref="E43:M43"/>
    <mergeCell ref="E48:M48"/>
    <mergeCell ref="B49:D49"/>
    <mergeCell ref="E49:M49"/>
    <mergeCell ref="B47:D47"/>
    <mergeCell ref="E47:M47"/>
    <mergeCell ref="B48:D48"/>
    <mergeCell ref="B51:D51"/>
    <mergeCell ref="E51:M51"/>
    <mergeCell ref="E55:M55"/>
    <mergeCell ref="O55:P55"/>
    <mergeCell ref="E53:M53"/>
    <mergeCell ref="O54:P54"/>
    <mergeCell ref="B54:D54"/>
    <mergeCell ref="O51:P51"/>
    <mergeCell ref="Q51:W51"/>
    <mergeCell ref="Q61:W61"/>
    <mergeCell ref="B50:D50"/>
    <mergeCell ref="E50:M50"/>
    <mergeCell ref="O50:P50"/>
    <mergeCell ref="Q50:W50"/>
    <mergeCell ref="B56:D56"/>
    <mergeCell ref="E56:M56"/>
    <mergeCell ref="B52:D52"/>
    <mergeCell ref="E54:M54"/>
    <mergeCell ref="B62:D62"/>
    <mergeCell ref="B55:D55"/>
    <mergeCell ref="Q53:W53"/>
    <mergeCell ref="O52:P52"/>
    <mergeCell ref="Q52:W52"/>
    <mergeCell ref="O53:P53"/>
    <mergeCell ref="E52:M52"/>
    <mergeCell ref="B53:D53"/>
    <mergeCell ref="B61:D61"/>
    <mergeCell ref="E61:M61"/>
    <mergeCell ref="B65:D65"/>
    <mergeCell ref="E65:M65"/>
    <mergeCell ref="Q65:W65"/>
    <mergeCell ref="B66:D66"/>
    <mergeCell ref="E66:M66"/>
    <mergeCell ref="O66:P66"/>
    <mergeCell ref="Q66:W66"/>
    <mergeCell ref="B64:D64"/>
    <mergeCell ref="E64:M64"/>
    <mergeCell ref="O64:P64"/>
    <mergeCell ref="Q64:W64"/>
    <mergeCell ref="X64:AD64"/>
    <mergeCell ref="B63:D63"/>
    <mergeCell ref="E63:M63"/>
    <mergeCell ref="Q63:W63"/>
    <mergeCell ref="Q54:W54"/>
    <mergeCell ref="O56:P56"/>
    <mergeCell ref="O61:P61"/>
    <mergeCell ref="O65:P65"/>
    <mergeCell ref="O67:P67"/>
    <mergeCell ref="Q67:W67"/>
    <mergeCell ref="E71:M71"/>
    <mergeCell ref="O71:P71"/>
    <mergeCell ref="X70:AD70"/>
    <mergeCell ref="B69:D69"/>
    <mergeCell ref="E69:M69"/>
    <mergeCell ref="O69:P69"/>
    <mergeCell ref="Q69:W69"/>
    <mergeCell ref="B70:D70"/>
    <mergeCell ref="E70:M70"/>
    <mergeCell ref="B73:D73"/>
    <mergeCell ref="E73:M73"/>
    <mergeCell ref="Q68:W68"/>
    <mergeCell ref="B79:D79"/>
    <mergeCell ref="E79:M79"/>
    <mergeCell ref="B74:D74"/>
    <mergeCell ref="O75:P75"/>
    <mergeCell ref="O76:P76"/>
    <mergeCell ref="O70:P70"/>
    <mergeCell ref="B71:D71"/>
    <mergeCell ref="Q75:W75"/>
    <mergeCell ref="Q76:W76"/>
    <mergeCell ref="E67:M67"/>
    <mergeCell ref="B68:D68"/>
    <mergeCell ref="E68:M68"/>
    <mergeCell ref="O68:P68"/>
    <mergeCell ref="B67:D67"/>
    <mergeCell ref="O74:P74"/>
    <mergeCell ref="E72:M72"/>
    <mergeCell ref="O72:P72"/>
    <mergeCell ref="O80:P80"/>
    <mergeCell ref="E78:M78"/>
    <mergeCell ref="O78:P78"/>
    <mergeCell ref="Q81:AD81"/>
    <mergeCell ref="X77:AD77"/>
    <mergeCell ref="Q78:W78"/>
    <mergeCell ref="O79:P79"/>
    <mergeCell ref="O77:P77"/>
    <mergeCell ref="Q79:W79"/>
    <mergeCell ref="B87:D87"/>
    <mergeCell ref="B80:D80"/>
    <mergeCell ref="Q80:W80"/>
    <mergeCell ref="E85:M85"/>
    <mergeCell ref="O85:P85"/>
    <mergeCell ref="Q85:W85"/>
    <mergeCell ref="O87:P87"/>
    <mergeCell ref="E87:M87"/>
    <mergeCell ref="Q82:W84"/>
    <mergeCell ref="E80:M80"/>
    <mergeCell ref="B88:D88"/>
    <mergeCell ref="X86:AD86"/>
    <mergeCell ref="B85:D85"/>
    <mergeCell ref="Q86:W86"/>
    <mergeCell ref="B86:D86"/>
    <mergeCell ref="X87:AD87"/>
    <mergeCell ref="E86:M86"/>
    <mergeCell ref="O86:P86"/>
    <mergeCell ref="X85:AD85"/>
    <mergeCell ref="Q87:W87"/>
    <mergeCell ref="O90:P90"/>
    <mergeCell ref="Q90:W90"/>
    <mergeCell ref="Q88:W88"/>
    <mergeCell ref="X89:AD89"/>
    <mergeCell ref="O89:P89"/>
    <mergeCell ref="O88:P88"/>
    <mergeCell ref="E95:M95"/>
    <mergeCell ref="B94:D94"/>
    <mergeCell ref="E94:M94"/>
    <mergeCell ref="B89:D89"/>
    <mergeCell ref="E89:M89"/>
    <mergeCell ref="B93:D93"/>
    <mergeCell ref="E93:M93"/>
    <mergeCell ref="B90:D90"/>
    <mergeCell ref="E90:M90"/>
    <mergeCell ref="E88:M88"/>
    <mergeCell ref="Q89:W89"/>
    <mergeCell ref="B92:D92"/>
    <mergeCell ref="E92:M92"/>
    <mergeCell ref="O92:P92"/>
    <mergeCell ref="Q92:W92"/>
    <mergeCell ref="O91:P91"/>
    <mergeCell ref="Q91:W91"/>
    <mergeCell ref="B91:D91"/>
    <mergeCell ref="E91:M91"/>
    <mergeCell ref="O93:P93"/>
    <mergeCell ref="Q93:W93"/>
    <mergeCell ref="O95:P95"/>
    <mergeCell ref="Q95:W95"/>
    <mergeCell ref="Q98:W98"/>
    <mergeCell ref="Q99:W99"/>
    <mergeCell ref="O97:P97"/>
    <mergeCell ref="E113:M113"/>
    <mergeCell ref="E115:M115"/>
    <mergeCell ref="B96:D96"/>
    <mergeCell ref="E96:M96"/>
    <mergeCell ref="B110:D110"/>
    <mergeCell ref="E110:M110"/>
    <mergeCell ref="B112:D112"/>
    <mergeCell ref="E112:M112"/>
    <mergeCell ref="O94:P94"/>
    <mergeCell ref="Q94:W94"/>
    <mergeCell ref="O110:P110"/>
    <mergeCell ref="O96:P96"/>
    <mergeCell ref="X90:AD90"/>
    <mergeCell ref="X94:AD94"/>
    <mergeCell ref="Q96:W96"/>
    <mergeCell ref="Q97:W97"/>
    <mergeCell ref="O98:P98"/>
    <mergeCell ref="O99:P99"/>
    <mergeCell ref="AG22:AH22"/>
    <mergeCell ref="AF15:AF16"/>
    <mergeCell ref="AG15:AH16"/>
    <mergeCell ref="AG17:AH17"/>
    <mergeCell ref="X21:AD21"/>
    <mergeCell ref="AG21:AH21"/>
    <mergeCell ref="X20:AD20"/>
    <mergeCell ref="AG18:AH18"/>
    <mergeCell ref="X104:AD104"/>
    <mergeCell ref="X105:AD105"/>
    <mergeCell ref="X103:AD103"/>
    <mergeCell ref="X111:AD111"/>
    <mergeCell ref="AG23:AH23"/>
    <mergeCell ref="X88:AD88"/>
    <mergeCell ref="X82:AD84"/>
    <mergeCell ref="X78:AD78"/>
    <mergeCell ref="X63:AD63"/>
    <mergeCell ref="X35:AD35"/>
    <mergeCell ref="X95:AD95"/>
    <mergeCell ref="X92:AD92"/>
    <mergeCell ref="X110:AD110"/>
    <mergeCell ref="X96:AD96"/>
    <mergeCell ref="X91:AD91"/>
    <mergeCell ref="X93:AD93"/>
    <mergeCell ref="X98:AD98"/>
    <mergeCell ref="X99:AD99"/>
    <mergeCell ref="X97:AD97"/>
    <mergeCell ref="Q106:AD106"/>
    <mergeCell ref="B3:B4"/>
    <mergeCell ref="C3:C4"/>
    <mergeCell ref="D3:D4"/>
    <mergeCell ref="E3:E4"/>
    <mergeCell ref="X2:Y2"/>
    <mergeCell ref="Z2:AA2"/>
    <mergeCell ref="R2:S2"/>
    <mergeCell ref="V2:W2"/>
    <mergeCell ref="N2:O2"/>
    <mergeCell ref="F3:F4"/>
    <mergeCell ref="P2:Q2"/>
    <mergeCell ref="O3:P4"/>
    <mergeCell ref="I3:I4"/>
    <mergeCell ref="J3:J4"/>
    <mergeCell ref="K3:N4"/>
    <mergeCell ref="AG19:AH19"/>
    <mergeCell ref="W3:X4"/>
    <mergeCell ref="S3:V4"/>
    <mergeCell ref="AB2:AC2"/>
    <mergeCell ref="X18:AD18"/>
    <mergeCell ref="A31:A34"/>
    <mergeCell ref="B31:D34"/>
    <mergeCell ref="E31:M34"/>
    <mergeCell ref="B28:D28"/>
    <mergeCell ref="B29:D29"/>
    <mergeCell ref="B27:D27"/>
    <mergeCell ref="E28:M28"/>
    <mergeCell ref="Q28:W28"/>
    <mergeCell ref="X23:AD23"/>
    <mergeCell ref="X25:AD25"/>
    <mergeCell ref="Q18:W18"/>
    <mergeCell ref="Q23:W23"/>
    <mergeCell ref="Q22:W22"/>
    <mergeCell ref="X22:AD22"/>
    <mergeCell ref="X24:AD24"/>
    <mergeCell ref="X26:AD26"/>
    <mergeCell ref="Q21:W21"/>
    <mergeCell ref="Q26:W26"/>
    <mergeCell ref="B24:D24"/>
    <mergeCell ref="E24:M24"/>
    <mergeCell ref="O24:P24"/>
    <mergeCell ref="Q24:W24"/>
    <mergeCell ref="B25:D25"/>
    <mergeCell ref="E25:M25"/>
    <mergeCell ref="Q25:W25"/>
    <mergeCell ref="AG24:AH24"/>
    <mergeCell ref="AG25:AH25"/>
    <mergeCell ref="O25:P25"/>
    <mergeCell ref="AG26:AH26"/>
    <mergeCell ref="O26:P26"/>
    <mergeCell ref="X29:AD29"/>
    <mergeCell ref="AG27:AH27"/>
    <mergeCell ref="AG28:AH28"/>
    <mergeCell ref="X27:AD27"/>
    <mergeCell ref="AG29:AH29"/>
    <mergeCell ref="X33:AD34"/>
    <mergeCell ref="B26:D26"/>
    <mergeCell ref="E26:M26"/>
    <mergeCell ref="E27:M27"/>
    <mergeCell ref="O27:P27"/>
    <mergeCell ref="Q27:W27"/>
    <mergeCell ref="O29:P29"/>
    <mergeCell ref="Q29:W29"/>
    <mergeCell ref="O28:P28"/>
    <mergeCell ref="X28:AD28"/>
    <mergeCell ref="Q31:AH31"/>
    <mergeCell ref="Q32:W34"/>
    <mergeCell ref="X32:AH32"/>
    <mergeCell ref="AG42:AH42"/>
    <mergeCell ref="X41:AD41"/>
    <mergeCell ref="O42:P42"/>
    <mergeCell ref="Q39:W39"/>
    <mergeCell ref="AG40:AH40"/>
    <mergeCell ref="AG41:AH41"/>
    <mergeCell ref="O40:P40"/>
    <mergeCell ref="O41:P41"/>
    <mergeCell ref="AG39:AH39"/>
    <mergeCell ref="O35:P35"/>
    <mergeCell ref="O36:P36"/>
    <mergeCell ref="Q35:W35"/>
    <mergeCell ref="X36:AD36"/>
    <mergeCell ref="AG37:AH37"/>
    <mergeCell ref="Q36:W36"/>
    <mergeCell ref="Q38:W38"/>
    <mergeCell ref="Q40:W40"/>
    <mergeCell ref="AG38:AH38"/>
    <mergeCell ref="X42:AD42"/>
    <mergeCell ref="O37:P37"/>
    <mergeCell ref="Q37:W37"/>
    <mergeCell ref="X38:AD38"/>
    <mergeCell ref="X40:AD40"/>
    <mergeCell ref="Q42:W42"/>
    <mergeCell ref="Q41:W41"/>
    <mergeCell ref="X37:AD37"/>
    <mergeCell ref="X39:AD39"/>
    <mergeCell ref="O38:P38"/>
    <mergeCell ref="Q46:W46"/>
    <mergeCell ref="B45:D45"/>
    <mergeCell ref="E45:M45"/>
    <mergeCell ref="O45:P45"/>
    <mergeCell ref="Q45:W45"/>
    <mergeCell ref="O46:P46"/>
    <mergeCell ref="O44:P44"/>
    <mergeCell ref="O39:P39"/>
    <mergeCell ref="B44:D44"/>
    <mergeCell ref="AF33:AF34"/>
    <mergeCell ref="AG33:AH34"/>
    <mergeCell ref="AG36:AH36"/>
    <mergeCell ref="AG35:AH35"/>
    <mergeCell ref="B46:D46"/>
    <mergeCell ref="E46:M46"/>
    <mergeCell ref="B40:D40"/>
    <mergeCell ref="B41:D41"/>
    <mergeCell ref="E40:M40"/>
    <mergeCell ref="E41:M41"/>
    <mergeCell ref="E44:M44"/>
    <mergeCell ref="X46:AD46"/>
    <mergeCell ref="AG46:AH46"/>
    <mergeCell ref="X47:AD47"/>
    <mergeCell ref="AG47:AH47"/>
    <mergeCell ref="X45:AD45"/>
    <mergeCell ref="AG43:AH43"/>
    <mergeCell ref="X44:AD44"/>
    <mergeCell ref="AG44:AH44"/>
    <mergeCell ref="AG45:AH45"/>
    <mergeCell ref="X43:AD43"/>
    <mergeCell ref="AG48:AH48"/>
    <mergeCell ref="X51:AD51"/>
    <mergeCell ref="X49:AD49"/>
    <mergeCell ref="X50:AD50"/>
    <mergeCell ref="AG49:AH49"/>
    <mergeCell ref="AG51:AH51"/>
    <mergeCell ref="X48:AD48"/>
    <mergeCell ref="AG53:AH53"/>
    <mergeCell ref="X53:AD53"/>
    <mergeCell ref="AG50:AH50"/>
    <mergeCell ref="Q56:W56"/>
    <mergeCell ref="X55:AD55"/>
    <mergeCell ref="Q55:W55"/>
    <mergeCell ref="X56:AD56"/>
    <mergeCell ref="AG54:AH54"/>
    <mergeCell ref="X54:AD54"/>
    <mergeCell ref="AG52:AH52"/>
    <mergeCell ref="X52:AD52"/>
    <mergeCell ref="AG61:AH61"/>
    <mergeCell ref="AG62:AH62"/>
    <mergeCell ref="Q57:AH57"/>
    <mergeCell ref="Q58:W60"/>
    <mergeCell ref="X62:AD62"/>
    <mergeCell ref="X61:AD61"/>
    <mergeCell ref="X59:AD60"/>
    <mergeCell ref="AF59:AF60"/>
    <mergeCell ref="AG59:AH60"/>
    <mergeCell ref="AG64:AH64"/>
    <mergeCell ref="AG65:AH65"/>
    <mergeCell ref="A81:A84"/>
    <mergeCell ref="B81:D84"/>
    <mergeCell ref="E81:M84"/>
    <mergeCell ref="O81:P84"/>
    <mergeCell ref="B78:D78"/>
    <mergeCell ref="X71:AD71"/>
    <mergeCell ref="E75:M75"/>
    <mergeCell ref="X65:AD65"/>
    <mergeCell ref="AG72:AH72"/>
    <mergeCell ref="X74:AD74"/>
    <mergeCell ref="X75:AD75"/>
    <mergeCell ref="AG74:AH74"/>
    <mergeCell ref="X72:AD72"/>
    <mergeCell ref="X76:AD76"/>
    <mergeCell ref="AG73:AH73"/>
    <mergeCell ref="X73:AD73"/>
    <mergeCell ref="AG67:AH67"/>
    <mergeCell ref="AG79:AH79"/>
    <mergeCell ref="AG80:AH80"/>
    <mergeCell ref="X79:AD79"/>
    <mergeCell ref="X80:AD80"/>
    <mergeCell ref="AG66:AH66"/>
    <mergeCell ref="X66:AD66"/>
    <mergeCell ref="AG78:AH78"/>
    <mergeCell ref="X69:AD69"/>
    <mergeCell ref="AG75:AH75"/>
    <mergeCell ref="A57:A60"/>
    <mergeCell ref="B57:D60"/>
    <mergeCell ref="E57:M60"/>
    <mergeCell ref="O57:P60"/>
    <mergeCell ref="O63:P63"/>
    <mergeCell ref="X58:AH58"/>
    <mergeCell ref="AG63:AH63"/>
    <mergeCell ref="E62:M62"/>
    <mergeCell ref="O62:P62"/>
    <mergeCell ref="Q62:W62"/>
    <mergeCell ref="AG68:AH68"/>
    <mergeCell ref="AG69:AH69"/>
    <mergeCell ref="AG70:AH70"/>
    <mergeCell ref="Q70:W70"/>
    <mergeCell ref="Q77:W77"/>
    <mergeCell ref="Q72:W72"/>
    <mergeCell ref="Q71:W71"/>
    <mergeCell ref="AG71:AH71"/>
    <mergeCell ref="AG77:AH77"/>
    <mergeCell ref="AG76:AH76"/>
    <mergeCell ref="Q104:W104"/>
    <mergeCell ref="B101:D101"/>
    <mergeCell ref="E100:M100"/>
    <mergeCell ref="O100:P100"/>
    <mergeCell ref="Q100:W100"/>
    <mergeCell ref="B103:D103"/>
    <mergeCell ref="O104:P104"/>
    <mergeCell ref="B102:D102"/>
    <mergeCell ref="O102:P102"/>
    <mergeCell ref="Q101:W101"/>
    <mergeCell ref="B77:D77"/>
    <mergeCell ref="E77:M77"/>
    <mergeCell ref="B76:D76"/>
    <mergeCell ref="E76:M76"/>
    <mergeCell ref="O73:P73"/>
    <mergeCell ref="X67:AD67"/>
    <mergeCell ref="X68:AD68"/>
    <mergeCell ref="E74:M74"/>
    <mergeCell ref="Q73:W73"/>
    <mergeCell ref="Q74:W74"/>
    <mergeCell ref="B72:D72"/>
    <mergeCell ref="B100:D100"/>
    <mergeCell ref="B95:D95"/>
    <mergeCell ref="B98:D98"/>
    <mergeCell ref="E98:M98"/>
    <mergeCell ref="B99:D99"/>
    <mergeCell ref="E99:M99"/>
    <mergeCell ref="B97:D97"/>
    <mergeCell ref="E97:M97"/>
    <mergeCell ref="B75:D75"/>
    <mergeCell ref="X100:AD100"/>
    <mergeCell ref="E103:M103"/>
    <mergeCell ref="O103:P103"/>
    <mergeCell ref="Q103:W103"/>
    <mergeCell ref="E101:M101"/>
    <mergeCell ref="O101:P101"/>
    <mergeCell ref="X101:AD101"/>
    <mergeCell ref="X102:AD102"/>
    <mergeCell ref="Q102:W102"/>
    <mergeCell ref="E102:M102"/>
    <mergeCell ref="B105:D105"/>
    <mergeCell ref="E104:M104"/>
    <mergeCell ref="B104:D104"/>
    <mergeCell ref="E119:M119"/>
    <mergeCell ref="B119:D119"/>
    <mergeCell ref="B121:D121"/>
    <mergeCell ref="B114:D114"/>
    <mergeCell ref="E114:M114"/>
    <mergeCell ref="B111:D111"/>
    <mergeCell ref="B113:D113"/>
    <mergeCell ref="X123:AD123"/>
    <mergeCell ref="X117:AD117"/>
    <mergeCell ref="X122:AD122"/>
    <mergeCell ref="X121:AD121"/>
    <mergeCell ref="X118:AD118"/>
    <mergeCell ref="X119:AD119"/>
    <mergeCell ref="X120:AD120"/>
    <mergeCell ref="O105:P105"/>
    <mergeCell ref="O115:P115"/>
    <mergeCell ref="Q115:W115"/>
    <mergeCell ref="Q112:W112"/>
    <mergeCell ref="O113:P113"/>
    <mergeCell ref="O111:P111"/>
    <mergeCell ref="Q111:W111"/>
    <mergeCell ref="O112:P112"/>
    <mergeCell ref="Q110:W110"/>
    <mergeCell ref="X115:AD115"/>
    <mergeCell ref="B120:D120"/>
    <mergeCell ref="Q117:W117"/>
    <mergeCell ref="X116:AD116"/>
    <mergeCell ref="Q105:W105"/>
    <mergeCell ref="X112:AD112"/>
    <mergeCell ref="X114:AD114"/>
    <mergeCell ref="X113:AD113"/>
    <mergeCell ref="B115:D115"/>
    <mergeCell ref="E105:M105"/>
    <mergeCell ref="B135:D135"/>
    <mergeCell ref="E128:M128"/>
    <mergeCell ref="E136:M136"/>
    <mergeCell ref="O136:P136"/>
    <mergeCell ref="Q136:W136"/>
    <mergeCell ref="Q114:W114"/>
    <mergeCell ref="E135:M135"/>
    <mergeCell ref="O135:P135"/>
    <mergeCell ref="B123:D123"/>
    <mergeCell ref="B122:D122"/>
    <mergeCell ref="X107:AD109"/>
    <mergeCell ref="Q107:W109"/>
    <mergeCell ref="O119:P119"/>
    <mergeCell ref="O121:P121"/>
    <mergeCell ref="Q119:W119"/>
    <mergeCell ref="Q127:W127"/>
    <mergeCell ref="X127:AD127"/>
    <mergeCell ref="O116:P116"/>
    <mergeCell ref="Q116:W116"/>
    <mergeCell ref="Q113:W113"/>
    <mergeCell ref="Q123:W123"/>
    <mergeCell ref="O124:P124"/>
    <mergeCell ref="Q124:W124"/>
    <mergeCell ref="O126:P126"/>
    <mergeCell ref="Q125:W125"/>
    <mergeCell ref="Q126:W126"/>
    <mergeCell ref="X124:AD124"/>
    <mergeCell ref="O127:P127"/>
    <mergeCell ref="O122:P122"/>
    <mergeCell ref="B127:D127"/>
    <mergeCell ref="X125:AD125"/>
    <mergeCell ref="O125:P125"/>
    <mergeCell ref="B124:D124"/>
    <mergeCell ref="E124:M124"/>
    <mergeCell ref="E123:M123"/>
    <mergeCell ref="O123:P123"/>
    <mergeCell ref="O118:P118"/>
    <mergeCell ref="O120:P120"/>
    <mergeCell ref="E120:M120"/>
    <mergeCell ref="Q120:W120"/>
    <mergeCell ref="Q118:W118"/>
    <mergeCell ref="Q122:W122"/>
    <mergeCell ref="Q121:W121"/>
    <mergeCell ref="A106:A109"/>
    <mergeCell ref="E106:M109"/>
    <mergeCell ref="O106:P109"/>
    <mergeCell ref="B106:D109"/>
    <mergeCell ref="E117:M117"/>
    <mergeCell ref="B116:D116"/>
    <mergeCell ref="E116:M116"/>
    <mergeCell ref="O117:P117"/>
    <mergeCell ref="O114:P114"/>
    <mergeCell ref="E111:M111"/>
    <mergeCell ref="E127:M127"/>
    <mergeCell ref="B126:D126"/>
    <mergeCell ref="E126:M126"/>
    <mergeCell ref="B117:D117"/>
    <mergeCell ref="B118:D118"/>
    <mergeCell ref="E118:M118"/>
    <mergeCell ref="E121:M121"/>
    <mergeCell ref="E122:M122"/>
    <mergeCell ref="B125:D125"/>
    <mergeCell ref="E125:M125"/>
    <mergeCell ref="X126:AD126"/>
    <mergeCell ref="B129:D129"/>
    <mergeCell ref="E129:M129"/>
    <mergeCell ref="Q128:W128"/>
    <mergeCell ref="X128:AD128"/>
    <mergeCell ref="X129:AD129"/>
    <mergeCell ref="B128:D128"/>
    <mergeCell ref="O128:P128"/>
    <mergeCell ref="O129:P129"/>
    <mergeCell ref="Q129:W129"/>
    <mergeCell ref="E130:M130"/>
    <mergeCell ref="A131:A134"/>
    <mergeCell ref="B131:D134"/>
    <mergeCell ref="E131:M134"/>
    <mergeCell ref="O131:P134"/>
    <mergeCell ref="Q131:AD131"/>
    <mergeCell ref="B130:D130"/>
    <mergeCell ref="O130:P130"/>
    <mergeCell ref="Q130:W130"/>
    <mergeCell ref="X130:AD130"/>
    <mergeCell ref="H147:Q147"/>
    <mergeCell ref="H148:Q148"/>
    <mergeCell ref="W148:AC148"/>
    <mergeCell ref="X141:AD141"/>
    <mergeCell ref="X142:AD142"/>
    <mergeCell ref="H146:Q146"/>
    <mergeCell ref="Q141:W141"/>
    <mergeCell ref="Q142:W142"/>
    <mergeCell ref="O142:P142"/>
    <mergeCell ref="E141:M141"/>
    <mergeCell ref="X136:AD136"/>
    <mergeCell ref="Q138:W138"/>
    <mergeCell ref="X135:AD135"/>
    <mergeCell ref="X137:AD137"/>
    <mergeCell ref="X132:AD134"/>
    <mergeCell ref="Q132:W134"/>
    <mergeCell ref="Q135:W135"/>
    <mergeCell ref="Q137:W137"/>
    <mergeCell ref="X139:AD139"/>
    <mergeCell ref="X140:AD140"/>
    <mergeCell ref="O139:P139"/>
    <mergeCell ref="E137:M137"/>
    <mergeCell ref="O138:P138"/>
    <mergeCell ref="O137:P137"/>
    <mergeCell ref="X138:AD138"/>
    <mergeCell ref="O140:P140"/>
    <mergeCell ref="Q140:W140"/>
    <mergeCell ref="Q139:W139"/>
    <mergeCell ref="B142:D142"/>
    <mergeCell ref="E142:M142"/>
    <mergeCell ref="B140:D140"/>
    <mergeCell ref="E140:M140"/>
    <mergeCell ref="E139:M139"/>
    <mergeCell ref="O141:P141"/>
    <mergeCell ref="B138:D138"/>
    <mergeCell ref="B141:D141"/>
    <mergeCell ref="B136:D136"/>
    <mergeCell ref="B139:D139"/>
    <mergeCell ref="B137:D137"/>
    <mergeCell ref="E138:M138"/>
  </mergeCells>
  <printOptions/>
  <pageMargins left="0.25" right="0.25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IS149"/>
  <sheetViews>
    <sheetView zoomScalePageLayoutView="0" workbookViewId="0" topLeftCell="A43">
      <selection activeCell="X111" sqref="X111:AD111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2.7109375" style="0" customWidth="1"/>
    <col min="4" max="4" width="2.00390625" style="0" bestFit="1" customWidth="1"/>
    <col min="5" max="5" width="14.71093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7</v>
      </c>
      <c r="AA6" s="17">
        <v>8</v>
      </c>
      <c r="AB6" s="17">
        <v>5</v>
      </c>
      <c r="AC6" s="18">
        <v>2</v>
      </c>
      <c r="AD6" s="19">
        <v>3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73" t="s">
        <v>119</v>
      </c>
      <c r="F18" s="174"/>
      <c r="G18" s="174"/>
      <c r="H18" s="174"/>
      <c r="I18" s="174"/>
      <c r="J18" s="174"/>
      <c r="K18" s="174"/>
      <c r="L18" s="174"/>
      <c r="M18" s="174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>
        <f>AF19+AF20+AF21+AF29+AF36</f>
        <v>0</v>
      </c>
      <c r="AG18" s="172">
        <f>AG19+AG20+AG21+AG29+AG36</f>
        <v>0</v>
      </c>
      <c r="AH18" s="172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73" t="s">
        <v>120</v>
      </c>
      <c r="F19" s="174"/>
      <c r="G19" s="174"/>
      <c r="H19" s="174"/>
      <c r="I19" s="174"/>
      <c r="J19" s="174"/>
      <c r="K19" s="174"/>
      <c r="L19" s="174"/>
      <c r="M19" s="174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26"/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5"/>
      <c r="AF20" s="6"/>
      <c r="AG20" s="126"/>
      <c r="AH20" s="126"/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68">
        <f>SUM(Q22:W28)</f>
        <v>0</v>
      </c>
      <c r="R21" s="168"/>
      <c r="S21" s="168"/>
      <c r="T21" s="168"/>
      <c r="U21" s="168"/>
      <c r="V21" s="168"/>
      <c r="W21" s="168"/>
      <c r="X21" s="168">
        <f>SUM(X22:AD28)</f>
        <v>0</v>
      </c>
      <c r="Y21" s="168"/>
      <c r="Z21" s="168"/>
      <c r="AA21" s="168"/>
      <c r="AB21" s="168"/>
      <c r="AC21" s="168"/>
      <c r="AD21" s="168"/>
      <c r="AE21" s="40"/>
      <c r="AF21" s="41">
        <f>SUM(AF22:AL28)</f>
        <v>0</v>
      </c>
      <c r="AG21" s="182">
        <f>SUM(AG22:AM28)</f>
        <v>0</v>
      </c>
      <c r="AH21" s="183">
        <f>SUM(AH22:AN28)</f>
        <v>0</v>
      </c>
    </row>
    <row r="22" spans="1:34" ht="12.75">
      <c r="A22" s="33">
        <v>3</v>
      </c>
      <c r="B22" s="179" t="s">
        <v>220</v>
      </c>
      <c r="C22" s="180"/>
      <c r="D22" s="181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26"/>
      <c r="AH22" s="126"/>
    </row>
    <row r="23" spans="1:34" ht="12.75">
      <c r="A23" s="33">
        <v>4</v>
      </c>
      <c r="B23" s="179" t="s">
        <v>221</v>
      </c>
      <c r="C23" s="180"/>
      <c r="D23" s="181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26"/>
      <c r="AH23" s="126"/>
    </row>
    <row r="24" spans="1:34" ht="12.75">
      <c r="A24" s="33">
        <v>5</v>
      </c>
      <c r="B24" s="179" t="s">
        <v>222</v>
      </c>
      <c r="C24" s="180"/>
      <c r="D24" s="181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26"/>
      <c r="AH24" s="126"/>
    </row>
    <row r="25" spans="1:34" ht="36.75" customHeight="1">
      <c r="A25" s="33">
        <v>6</v>
      </c>
      <c r="B25" s="179" t="s">
        <v>223</v>
      </c>
      <c r="C25" s="180"/>
      <c r="D25" s="181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26"/>
      <c r="AH25" s="126"/>
    </row>
    <row r="26" spans="1:34" ht="25.5" customHeight="1">
      <c r="A26" s="33">
        <v>7</v>
      </c>
      <c r="B26" s="179" t="s">
        <v>224</v>
      </c>
      <c r="C26" s="180"/>
      <c r="D26" s="181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26"/>
      <c r="AH26" s="126"/>
    </row>
    <row r="27" spans="1:34" ht="24" customHeight="1">
      <c r="A27" s="33">
        <v>8</v>
      </c>
      <c r="B27" s="179" t="s">
        <v>225</v>
      </c>
      <c r="C27" s="180"/>
      <c r="D27" s="181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26"/>
      <c r="AH27" s="126"/>
    </row>
    <row r="28" spans="1:34" ht="12.75">
      <c r="A28" s="33">
        <v>9</v>
      </c>
      <c r="B28" s="179" t="s">
        <v>226</v>
      </c>
      <c r="C28" s="180"/>
      <c r="D28" s="181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26"/>
      <c r="AH28" s="126"/>
    </row>
    <row r="29" spans="1:34" ht="28.5" customHeight="1">
      <c r="A29" s="33">
        <v>10</v>
      </c>
      <c r="B29" s="176" t="s">
        <v>10</v>
      </c>
      <c r="C29" s="177"/>
      <c r="D29" s="178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26"/>
      <c r="AH29" s="126"/>
    </row>
    <row r="30" spans="1:34" ht="12.75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73" t="s">
        <v>131</v>
      </c>
      <c r="F36" s="174"/>
      <c r="G36" s="174"/>
      <c r="H36" s="174"/>
      <c r="I36" s="174"/>
      <c r="J36" s="174"/>
      <c r="K36" s="174"/>
      <c r="L36" s="174"/>
      <c r="M36" s="174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26"/>
      <c r="AH36" s="126"/>
    </row>
    <row r="37" spans="1:34" ht="37.5" customHeight="1">
      <c r="A37" s="33"/>
      <c r="B37" s="126"/>
      <c r="C37" s="126"/>
      <c r="D37" s="126"/>
      <c r="E37" s="173" t="s">
        <v>132</v>
      </c>
      <c r="F37" s="174"/>
      <c r="G37" s="174"/>
      <c r="H37" s="174"/>
      <c r="I37" s="174"/>
      <c r="J37" s="174"/>
      <c r="K37" s="174"/>
      <c r="L37" s="174"/>
      <c r="M37" s="174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72">
        <f>AG38+AG47+AG48+AG53+AG54+AG62+AG63+AG64+AG65+AG66</f>
        <v>0</v>
      </c>
      <c r="AH37" s="172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72">
        <f>SUM(AG39:AM46)</f>
        <v>0</v>
      </c>
      <c r="AH38" s="172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31"/>
      <c r="AH39" s="126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31"/>
      <c r="AH40" s="126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26"/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26"/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26"/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26"/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26"/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26"/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26"/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>
        <f>SUM(AF49:AL52)</f>
        <v>0</v>
      </c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26"/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26"/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26"/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26"/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26"/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26"/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27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31">
        <f>X62-AF62</f>
        <v>0</v>
      </c>
      <c r="AH62" s="126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26"/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26"/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26"/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31">
        <f>X66-AF66</f>
        <v>0</v>
      </c>
      <c r="AH66" s="126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38">
        <f>SUM(AF68:AL73)</f>
        <v>0</v>
      </c>
      <c r="AG67" s="172">
        <f>SUM(AG68:AM73)</f>
        <v>0</v>
      </c>
      <c r="AH67" s="172">
        <f>SUM(AH68:AN73)</f>
        <v>0</v>
      </c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26"/>
      <c r="AH68" s="126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26"/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31"/>
      <c r="AH70" s="126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26"/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26"/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26"/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>
        <f>SUM(AF75:AL77)</f>
        <v>0</v>
      </c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26"/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26"/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26"/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26"/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38">
        <f>AF18+AF37+AF67+AF74+AF78</f>
        <v>0</v>
      </c>
      <c r="AG79" s="175">
        <f>AG18+AG37+AG67+AG74+AG78</f>
        <v>0</v>
      </c>
      <c r="AH79" s="175">
        <f>AH18+AH37+AH67+AH74+AH78</f>
        <v>0</v>
      </c>
    </row>
    <row r="80" spans="1:34" ht="24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26"/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3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  <c r="AG89" s="39">
        <f>AG79-X98</f>
        <v>0</v>
      </c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1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2.75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 customHeight="1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2.75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 customHeight="1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65" t="s">
        <v>22</v>
      </c>
      <c r="I148" s="165"/>
      <c r="J148" s="165"/>
      <c r="K148" s="165"/>
      <c r="L148" s="165"/>
      <c r="M148" s="165"/>
      <c r="N148" s="165"/>
      <c r="O148" s="165"/>
      <c r="P148" s="165"/>
      <c r="Q148" s="165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AF11:AH11"/>
    <mergeCell ref="A13:A16"/>
    <mergeCell ref="B13:D16"/>
    <mergeCell ref="E13:M16"/>
    <mergeCell ref="O13:P16"/>
    <mergeCell ref="Q14:W16"/>
    <mergeCell ref="X15:AD16"/>
    <mergeCell ref="X14:AH14"/>
    <mergeCell ref="G3:G4"/>
    <mergeCell ref="X19:AD19"/>
    <mergeCell ref="O19:P19"/>
    <mergeCell ref="Q19:W19"/>
    <mergeCell ref="O18:P18"/>
    <mergeCell ref="E18:M18"/>
    <mergeCell ref="E17:M17"/>
    <mergeCell ref="E19:M19"/>
    <mergeCell ref="Q13:AH13"/>
    <mergeCell ref="AF9:AH9"/>
    <mergeCell ref="AF8:AH8"/>
    <mergeCell ref="AC3:AD4"/>
    <mergeCell ref="H3:H4"/>
    <mergeCell ref="AE3:AE4"/>
    <mergeCell ref="M6:N6"/>
    <mergeCell ref="M7:N7"/>
    <mergeCell ref="Y3:Z4"/>
    <mergeCell ref="Q3:R4"/>
    <mergeCell ref="AA3:AB4"/>
    <mergeCell ref="F8:M8"/>
    <mergeCell ref="B21:D21"/>
    <mergeCell ref="AG20:AH20"/>
    <mergeCell ref="O17:P17"/>
    <mergeCell ref="Q17:W17"/>
    <mergeCell ref="Q20:W20"/>
    <mergeCell ref="X17:AD17"/>
    <mergeCell ref="B18:D18"/>
    <mergeCell ref="B17:D17"/>
    <mergeCell ref="B19:D19"/>
    <mergeCell ref="O21:P21"/>
    <mergeCell ref="P8:AD8"/>
    <mergeCell ref="B11:AD11"/>
    <mergeCell ref="A12:AD12"/>
    <mergeCell ref="B8:D8"/>
    <mergeCell ref="B20:D20"/>
    <mergeCell ref="E20:M20"/>
    <mergeCell ref="O20:P20"/>
    <mergeCell ref="B22:D22"/>
    <mergeCell ref="E22:M22"/>
    <mergeCell ref="O22:P22"/>
    <mergeCell ref="E21:M21"/>
    <mergeCell ref="E35:M35"/>
    <mergeCell ref="E29:M29"/>
    <mergeCell ref="B23:D23"/>
    <mergeCell ref="E23:M23"/>
    <mergeCell ref="O23:P23"/>
    <mergeCell ref="O31:P34"/>
    <mergeCell ref="B36:D36"/>
    <mergeCell ref="B35:D35"/>
    <mergeCell ref="E36:M36"/>
    <mergeCell ref="B37:D37"/>
    <mergeCell ref="E38:M38"/>
    <mergeCell ref="B39:D39"/>
    <mergeCell ref="E39:M39"/>
    <mergeCell ref="E37:M37"/>
    <mergeCell ref="O49:P49"/>
    <mergeCell ref="B38:D38"/>
    <mergeCell ref="Q49:W49"/>
    <mergeCell ref="B42:D42"/>
    <mergeCell ref="E42:M42"/>
    <mergeCell ref="Q44:W44"/>
    <mergeCell ref="O48:P48"/>
    <mergeCell ref="Q48:W48"/>
    <mergeCell ref="O47:P47"/>
    <mergeCell ref="Q47:W47"/>
    <mergeCell ref="Q43:W43"/>
    <mergeCell ref="O43:P43"/>
    <mergeCell ref="B43:D43"/>
    <mergeCell ref="E43:M43"/>
    <mergeCell ref="E48:M48"/>
    <mergeCell ref="B49:D49"/>
    <mergeCell ref="E49:M49"/>
    <mergeCell ref="B47:D47"/>
    <mergeCell ref="E47:M47"/>
    <mergeCell ref="B48:D48"/>
    <mergeCell ref="B51:D51"/>
    <mergeCell ref="E51:M51"/>
    <mergeCell ref="E55:M55"/>
    <mergeCell ref="O55:P55"/>
    <mergeCell ref="E53:M53"/>
    <mergeCell ref="O54:P54"/>
    <mergeCell ref="B54:D54"/>
    <mergeCell ref="O51:P51"/>
    <mergeCell ref="Q51:W51"/>
    <mergeCell ref="Q61:W61"/>
    <mergeCell ref="B50:D50"/>
    <mergeCell ref="E50:M50"/>
    <mergeCell ref="O50:P50"/>
    <mergeCell ref="Q50:W50"/>
    <mergeCell ref="B56:D56"/>
    <mergeCell ref="E56:M56"/>
    <mergeCell ref="B52:D52"/>
    <mergeCell ref="E54:M54"/>
    <mergeCell ref="B62:D62"/>
    <mergeCell ref="B55:D55"/>
    <mergeCell ref="Q53:W53"/>
    <mergeCell ref="O52:P52"/>
    <mergeCell ref="Q52:W52"/>
    <mergeCell ref="O53:P53"/>
    <mergeCell ref="E52:M52"/>
    <mergeCell ref="B53:D53"/>
    <mergeCell ref="B61:D61"/>
    <mergeCell ref="E61:M61"/>
    <mergeCell ref="B65:D65"/>
    <mergeCell ref="E65:M65"/>
    <mergeCell ref="Q65:W65"/>
    <mergeCell ref="B66:D66"/>
    <mergeCell ref="E66:M66"/>
    <mergeCell ref="O66:P66"/>
    <mergeCell ref="Q66:W66"/>
    <mergeCell ref="B64:D64"/>
    <mergeCell ref="E64:M64"/>
    <mergeCell ref="O64:P64"/>
    <mergeCell ref="Q64:W64"/>
    <mergeCell ref="X64:AD64"/>
    <mergeCell ref="B63:D63"/>
    <mergeCell ref="E63:M63"/>
    <mergeCell ref="Q63:W63"/>
    <mergeCell ref="Q54:W54"/>
    <mergeCell ref="O56:P56"/>
    <mergeCell ref="O61:P61"/>
    <mergeCell ref="O65:P65"/>
    <mergeCell ref="O67:P67"/>
    <mergeCell ref="Q67:W67"/>
    <mergeCell ref="E71:M71"/>
    <mergeCell ref="O71:P71"/>
    <mergeCell ref="X70:AD70"/>
    <mergeCell ref="B69:D69"/>
    <mergeCell ref="E69:M69"/>
    <mergeCell ref="O69:P69"/>
    <mergeCell ref="Q69:W69"/>
    <mergeCell ref="B70:D70"/>
    <mergeCell ref="E70:M70"/>
    <mergeCell ref="B73:D73"/>
    <mergeCell ref="E73:M73"/>
    <mergeCell ref="Q68:W68"/>
    <mergeCell ref="B79:D79"/>
    <mergeCell ref="E79:M79"/>
    <mergeCell ref="B74:D74"/>
    <mergeCell ref="O75:P75"/>
    <mergeCell ref="O76:P76"/>
    <mergeCell ref="O70:P70"/>
    <mergeCell ref="B71:D71"/>
    <mergeCell ref="Q75:W75"/>
    <mergeCell ref="Q76:W76"/>
    <mergeCell ref="E67:M67"/>
    <mergeCell ref="B68:D68"/>
    <mergeCell ref="E68:M68"/>
    <mergeCell ref="O68:P68"/>
    <mergeCell ref="B67:D67"/>
    <mergeCell ref="O74:P74"/>
    <mergeCell ref="E72:M72"/>
    <mergeCell ref="O72:P72"/>
    <mergeCell ref="O80:P80"/>
    <mergeCell ref="E78:M78"/>
    <mergeCell ref="O78:P78"/>
    <mergeCell ref="Q81:AD81"/>
    <mergeCell ref="X77:AD77"/>
    <mergeCell ref="Q78:W78"/>
    <mergeCell ref="O79:P79"/>
    <mergeCell ref="O77:P77"/>
    <mergeCell ref="Q79:W79"/>
    <mergeCell ref="B87:D87"/>
    <mergeCell ref="B80:D80"/>
    <mergeCell ref="Q80:W80"/>
    <mergeCell ref="E85:M85"/>
    <mergeCell ref="O85:P85"/>
    <mergeCell ref="Q85:W85"/>
    <mergeCell ref="O87:P87"/>
    <mergeCell ref="E87:M87"/>
    <mergeCell ref="Q82:W84"/>
    <mergeCell ref="E80:M80"/>
    <mergeCell ref="B88:D88"/>
    <mergeCell ref="X86:AD86"/>
    <mergeCell ref="B85:D85"/>
    <mergeCell ref="Q86:W86"/>
    <mergeCell ref="B86:D86"/>
    <mergeCell ref="X87:AD87"/>
    <mergeCell ref="E86:M86"/>
    <mergeCell ref="O86:P86"/>
    <mergeCell ref="X85:AD85"/>
    <mergeCell ref="Q87:W87"/>
    <mergeCell ref="O90:P90"/>
    <mergeCell ref="Q90:W90"/>
    <mergeCell ref="Q88:W88"/>
    <mergeCell ref="X89:AD89"/>
    <mergeCell ref="O89:P89"/>
    <mergeCell ref="O88:P88"/>
    <mergeCell ref="E95:M95"/>
    <mergeCell ref="B94:D94"/>
    <mergeCell ref="E94:M94"/>
    <mergeCell ref="B89:D89"/>
    <mergeCell ref="E89:M89"/>
    <mergeCell ref="B93:D93"/>
    <mergeCell ref="E93:M93"/>
    <mergeCell ref="B90:D90"/>
    <mergeCell ref="E90:M90"/>
    <mergeCell ref="E88:M88"/>
    <mergeCell ref="Q89:W89"/>
    <mergeCell ref="B92:D92"/>
    <mergeCell ref="E92:M92"/>
    <mergeCell ref="O92:P92"/>
    <mergeCell ref="Q92:W92"/>
    <mergeCell ref="O91:P91"/>
    <mergeCell ref="Q91:W91"/>
    <mergeCell ref="B91:D91"/>
    <mergeCell ref="E91:M91"/>
    <mergeCell ref="O93:P93"/>
    <mergeCell ref="Q93:W93"/>
    <mergeCell ref="O95:P95"/>
    <mergeCell ref="Q95:W95"/>
    <mergeCell ref="Q98:W98"/>
    <mergeCell ref="Q99:W99"/>
    <mergeCell ref="O97:P97"/>
    <mergeCell ref="E113:M113"/>
    <mergeCell ref="E115:M115"/>
    <mergeCell ref="B96:D96"/>
    <mergeCell ref="E96:M96"/>
    <mergeCell ref="B110:D110"/>
    <mergeCell ref="E110:M110"/>
    <mergeCell ref="B112:D112"/>
    <mergeCell ref="E112:M112"/>
    <mergeCell ref="O94:P94"/>
    <mergeCell ref="Q94:W94"/>
    <mergeCell ref="O110:P110"/>
    <mergeCell ref="O96:P96"/>
    <mergeCell ref="X90:AD90"/>
    <mergeCell ref="X94:AD94"/>
    <mergeCell ref="Q96:W96"/>
    <mergeCell ref="Q97:W97"/>
    <mergeCell ref="O98:P98"/>
    <mergeCell ref="O99:P99"/>
    <mergeCell ref="AG22:AH22"/>
    <mergeCell ref="AF15:AF16"/>
    <mergeCell ref="AG15:AH16"/>
    <mergeCell ref="AG17:AH17"/>
    <mergeCell ref="X21:AD21"/>
    <mergeCell ref="AG21:AH21"/>
    <mergeCell ref="X20:AD20"/>
    <mergeCell ref="AG18:AH18"/>
    <mergeCell ref="X104:AD104"/>
    <mergeCell ref="X105:AD105"/>
    <mergeCell ref="X103:AD103"/>
    <mergeCell ref="X111:AD111"/>
    <mergeCell ref="AG23:AH23"/>
    <mergeCell ref="X88:AD88"/>
    <mergeCell ref="X82:AD84"/>
    <mergeCell ref="X78:AD78"/>
    <mergeCell ref="X63:AD63"/>
    <mergeCell ref="X35:AD35"/>
    <mergeCell ref="X95:AD95"/>
    <mergeCell ref="X92:AD92"/>
    <mergeCell ref="X110:AD110"/>
    <mergeCell ref="X96:AD96"/>
    <mergeCell ref="X91:AD91"/>
    <mergeCell ref="X93:AD93"/>
    <mergeCell ref="X98:AD98"/>
    <mergeCell ref="X99:AD99"/>
    <mergeCell ref="X97:AD97"/>
    <mergeCell ref="Q106:AD106"/>
    <mergeCell ref="B3:B4"/>
    <mergeCell ref="C3:C4"/>
    <mergeCell ref="D3:D4"/>
    <mergeCell ref="E3:E4"/>
    <mergeCell ref="X2:Y2"/>
    <mergeCell ref="Z2:AA2"/>
    <mergeCell ref="R2:S2"/>
    <mergeCell ref="V2:W2"/>
    <mergeCell ref="N2:O2"/>
    <mergeCell ref="F3:F4"/>
    <mergeCell ref="P2:Q2"/>
    <mergeCell ref="O3:P4"/>
    <mergeCell ref="I3:I4"/>
    <mergeCell ref="J3:J4"/>
    <mergeCell ref="K3:N4"/>
    <mergeCell ref="AG19:AH19"/>
    <mergeCell ref="W3:X4"/>
    <mergeCell ref="S3:V4"/>
    <mergeCell ref="AB2:AC2"/>
    <mergeCell ref="X18:AD18"/>
    <mergeCell ref="A31:A34"/>
    <mergeCell ref="B31:D34"/>
    <mergeCell ref="E31:M34"/>
    <mergeCell ref="B28:D28"/>
    <mergeCell ref="B29:D29"/>
    <mergeCell ref="B27:D27"/>
    <mergeCell ref="E28:M28"/>
    <mergeCell ref="Q28:W28"/>
    <mergeCell ref="X23:AD23"/>
    <mergeCell ref="X25:AD25"/>
    <mergeCell ref="Q18:W18"/>
    <mergeCell ref="Q23:W23"/>
    <mergeCell ref="Q22:W22"/>
    <mergeCell ref="X22:AD22"/>
    <mergeCell ref="X24:AD24"/>
    <mergeCell ref="X26:AD26"/>
    <mergeCell ref="Q21:W21"/>
    <mergeCell ref="Q26:W26"/>
    <mergeCell ref="B24:D24"/>
    <mergeCell ref="E24:M24"/>
    <mergeCell ref="O24:P24"/>
    <mergeCell ref="Q24:W24"/>
    <mergeCell ref="B25:D25"/>
    <mergeCell ref="E25:M25"/>
    <mergeCell ref="Q25:W25"/>
    <mergeCell ref="AG24:AH24"/>
    <mergeCell ref="AG25:AH25"/>
    <mergeCell ref="O25:P25"/>
    <mergeCell ref="AG26:AH26"/>
    <mergeCell ref="O26:P26"/>
    <mergeCell ref="X29:AD29"/>
    <mergeCell ref="AG27:AH27"/>
    <mergeCell ref="AG28:AH28"/>
    <mergeCell ref="X27:AD27"/>
    <mergeCell ref="AG29:AH29"/>
    <mergeCell ref="X33:AD34"/>
    <mergeCell ref="B26:D26"/>
    <mergeCell ref="E26:M26"/>
    <mergeCell ref="E27:M27"/>
    <mergeCell ref="O27:P27"/>
    <mergeCell ref="Q27:W27"/>
    <mergeCell ref="O29:P29"/>
    <mergeCell ref="Q29:W29"/>
    <mergeCell ref="O28:P28"/>
    <mergeCell ref="X28:AD28"/>
    <mergeCell ref="Q31:AH31"/>
    <mergeCell ref="Q32:W34"/>
    <mergeCell ref="X32:AH32"/>
    <mergeCell ref="AG42:AH42"/>
    <mergeCell ref="X41:AD41"/>
    <mergeCell ref="O42:P42"/>
    <mergeCell ref="Q39:W39"/>
    <mergeCell ref="AG40:AH40"/>
    <mergeCell ref="AG41:AH41"/>
    <mergeCell ref="O40:P40"/>
    <mergeCell ref="O41:P41"/>
    <mergeCell ref="AG39:AH39"/>
    <mergeCell ref="O35:P35"/>
    <mergeCell ref="O36:P36"/>
    <mergeCell ref="Q35:W35"/>
    <mergeCell ref="X36:AD36"/>
    <mergeCell ref="AG37:AH37"/>
    <mergeCell ref="Q36:W36"/>
    <mergeCell ref="Q38:W38"/>
    <mergeCell ref="Q40:W40"/>
    <mergeCell ref="AG38:AH38"/>
    <mergeCell ref="X42:AD42"/>
    <mergeCell ref="O37:P37"/>
    <mergeCell ref="Q37:W37"/>
    <mergeCell ref="X38:AD38"/>
    <mergeCell ref="X40:AD40"/>
    <mergeCell ref="Q42:W42"/>
    <mergeCell ref="Q41:W41"/>
    <mergeCell ref="X37:AD37"/>
    <mergeCell ref="X39:AD39"/>
    <mergeCell ref="O38:P38"/>
    <mergeCell ref="Q46:W46"/>
    <mergeCell ref="B45:D45"/>
    <mergeCell ref="E45:M45"/>
    <mergeCell ref="O45:P45"/>
    <mergeCell ref="Q45:W45"/>
    <mergeCell ref="O46:P46"/>
    <mergeCell ref="O44:P44"/>
    <mergeCell ref="O39:P39"/>
    <mergeCell ref="B44:D44"/>
    <mergeCell ref="AF33:AF34"/>
    <mergeCell ref="AG33:AH34"/>
    <mergeCell ref="AG36:AH36"/>
    <mergeCell ref="AG35:AH35"/>
    <mergeCell ref="B46:D46"/>
    <mergeCell ref="E46:M46"/>
    <mergeCell ref="B40:D40"/>
    <mergeCell ref="B41:D41"/>
    <mergeCell ref="E40:M40"/>
    <mergeCell ref="E41:M41"/>
    <mergeCell ref="E44:M44"/>
    <mergeCell ref="X46:AD46"/>
    <mergeCell ref="AG46:AH46"/>
    <mergeCell ref="X47:AD47"/>
    <mergeCell ref="AG47:AH47"/>
    <mergeCell ref="X45:AD45"/>
    <mergeCell ref="AG43:AH43"/>
    <mergeCell ref="X44:AD44"/>
    <mergeCell ref="AG44:AH44"/>
    <mergeCell ref="AG45:AH45"/>
    <mergeCell ref="X43:AD43"/>
    <mergeCell ref="AG48:AH48"/>
    <mergeCell ref="X51:AD51"/>
    <mergeCell ref="X49:AD49"/>
    <mergeCell ref="X50:AD50"/>
    <mergeCell ref="AG49:AH49"/>
    <mergeCell ref="AG51:AH51"/>
    <mergeCell ref="X48:AD48"/>
    <mergeCell ref="AG53:AH53"/>
    <mergeCell ref="X53:AD53"/>
    <mergeCell ref="AG50:AH50"/>
    <mergeCell ref="Q56:W56"/>
    <mergeCell ref="X55:AD55"/>
    <mergeCell ref="Q55:W55"/>
    <mergeCell ref="X56:AD56"/>
    <mergeCell ref="AG54:AH54"/>
    <mergeCell ref="X54:AD54"/>
    <mergeCell ref="AG52:AH52"/>
    <mergeCell ref="X52:AD52"/>
    <mergeCell ref="AG61:AH61"/>
    <mergeCell ref="AG62:AH62"/>
    <mergeCell ref="Q57:AH57"/>
    <mergeCell ref="Q58:W60"/>
    <mergeCell ref="X62:AD62"/>
    <mergeCell ref="X61:AD61"/>
    <mergeCell ref="X59:AD60"/>
    <mergeCell ref="AF59:AF60"/>
    <mergeCell ref="AG59:AH60"/>
    <mergeCell ref="AG64:AH64"/>
    <mergeCell ref="AG65:AH65"/>
    <mergeCell ref="A81:A84"/>
    <mergeCell ref="B81:D84"/>
    <mergeCell ref="E81:M84"/>
    <mergeCell ref="O81:P84"/>
    <mergeCell ref="B78:D78"/>
    <mergeCell ref="X71:AD71"/>
    <mergeCell ref="E75:M75"/>
    <mergeCell ref="X65:AD65"/>
    <mergeCell ref="AG72:AH72"/>
    <mergeCell ref="X74:AD74"/>
    <mergeCell ref="X75:AD75"/>
    <mergeCell ref="AG74:AH74"/>
    <mergeCell ref="X72:AD72"/>
    <mergeCell ref="X76:AD76"/>
    <mergeCell ref="AG73:AH73"/>
    <mergeCell ref="X73:AD73"/>
    <mergeCell ref="AG67:AH67"/>
    <mergeCell ref="AG79:AH79"/>
    <mergeCell ref="AG80:AH80"/>
    <mergeCell ref="X79:AD79"/>
    <mergeCell ref="X80:AD80"/>
    <mergeCell ref="AG66:AH66"/>
    <mergeCell ref="X66:AD66"/>
    <mergeCell ref="AG78:AH78"/>
    <mergeCell ref="X69:AD69"/>
    <mergeCell ref="AG75:AH75"/>
    <mergeCell ref="A57:A60"/>
    <mergeCell ref="B57:D60"/>
    <mergeCell ref="E57:M60"/>
    <mergeCell ref="O57:P60"/>
    <mergeCell ref="O63:P63"/>
    <mergeCell ref="X58:AH58"/>
    <mergeCell ref="AG63:AH63"/>
    <mergeCell ref="E62:M62"/>
    <mergeCell ref="O62:P62"/>
    <mergeCell ref="Q62:W62"/>
    <mergeCell ref="AG68:AH68"/>
    <mergeCell ref="AG69:AH69"/>
    <mergeCell ref="AG70:AH70"/>
    <mergeCell ref="Q70:W70"/>
    <mergeCell ref="Q77:W77"/>
    <mergeCell ref="Q72:W72"/>
    <mergeCell ref="Q71:W71"/>
    <mergeCell ref="AG71:AH71"/>
    <mergeCell ref="AG77:AH77"/>
    <mergeCell ref="AG76:AH76"/>
    <mergeCell ref="Q104:W104"/>
    <mergeCell ref="B101:D101"/>
    <mergeCell ref="E100:M100"/>
    <mergeCell ref="O100:P100"/>
    <mergeCell ref="Q100:W100"/>
    <mergeCell ref="B103:D103"/>
    <mergeCell ref="O104:P104"/>
    <mergeCell ref="B102:D102"/>
    <mergeCell ref="O102:P102"/>
    <mergeCell ref="Q101:W101"/>
    <mergeCell ref="B77:D77"/>
    <mergeCell ref="E77:M77"/>
    <mergeCell ref="B76:D76"/>
    <mergeCell ref="E76:M76"/>
    <mergeCell ref="O73:P73"/>
    <mergeCell ref="X67:AD67"/>
    <mergeCell ref="X68:AD68"/>
    <mergeCell ref="E74:M74"/>
    <mergeCell ref="Q73:W73"/>
    <mergeCell ref="Q74:W74"/>
    <mergeCell ref="B72:D72"/>
    <mergeCell ref="B100:D100"/>
    <mergeCell ref="B95:D95"/>
    <mergeCell ref="B98:D98"/>
    <mergeCell ref="E98:M98"/>
    <mergeCell ref="B99:D99"/>
    <mergeCell ref="E99:M99"/>
    <mergeCell ref="B97:D97"/>
    <mergeCell ref="E97:M97"/>
    <mergeCell ref="B75:D75"/>
    <mergeCell ref="X100:AD100"/>
    <mergeCell ref="E103:M103"/>
    <mergeCell ref="O103:P103"/>
    <mergeCell ref="Q103:W103"/>
    <mergeCell ref="E101:M101"/>
    <mergeCell ref="O101:P101"/>
    <mergeCell ref="X101:AD101"/>
    <mergeCell ref="X102:AD102"/>
    <mergeCell ref="Q102:W102"/>
    <mergeCell ref="E102:M102"/>
    <mergeCell ref="B105:D105"/>
    <mergeCell ref="E104:M104"/>
    <mergeCell ref="B104:D104"/>
    <mergeCell ref="E119:M119"/>
    <mergeCell ref="B119:D119"/>
    <mergeCell ref="B121:D121"/>
    <mergeCell ref="B114:D114"/>
    <mergeCell ref="E114:M114"/>
    <mergeCell ref="B111:D111"/>
    <mergeCell ref="B113:D113"/>
    <mergeCell ref="X123:AD123"/>
    <mergeCell ref="X117:AD117"/>
    <mergeCell ref="X122:AD122"/>
    <mergeCell ref="X121:AD121"/>
    <mergeCell ref="X118:AD118"/>
    <mergeCell ref="X119:AD119"/>
    <mergeCell ref="X120:AD120"/>
    <mergeCell ref="O105:P105"/>
    <mergeCell ref="O115:P115"/>
    <mergeCell ref="Q115:W115"/>
    <mergeCell ref="Q112:W112"/>
    <mergeCell ref="O113:P113"/>
    <mergeCell ref="O111:P111"/>
    <mergeCell ref="Q111:W111"/>
    <mergeCell ref="O112:P112"/>
    <mergeCell ref="Q110:W110"/>
    <mergeCell ref="X115:AD115"/>
    <mergeCell ref="B120:D120"/>
    <mergeCell ref="Q117:W117"/>
    <mergeCell ref="X116:AD116"/>
    <mergeCell ref="Q105:W105"/>
    <mergeCell ref="X112:AD112"/>
    <mergeCell ref="X114:AD114"/>
    <mergeCell ref="X113:AD113"/>
    <mergeCell ref="B115:D115"/>
    <mergeCell ref="E105:M105"/>
    <mergeCell ref="B135:D135"/>
    <mergeCell ref="E128:M128"/>
    <mergeCell ref="E136:M136"/>
    <mergeCell ref="O136:P136"/>
    <mergeCell ref="Q136:W136"/>
    <mergeCell ref="Q114:W114"/>
    <mergeCell ref="E135:M135"/>
    <mergeCell ref="O135:P135"/>
    <mergeCell ref="B123:D123"/>
    <mergeCell ref="B122:D122"/>
    <mergeCell ref="X107:AD109"/>
    <mergeCell ref="Q107:W109"/>
    <mergeCell ref="O119:P119"/>
    <mergeCell ref="O121:P121"/>
    <mergeCell ref="Q119:W119"/>
    <mergeCell ref="Q127:W127"/>
    <mergeCell ref="X127:AD127"/>
    <mergeCell ref="O116:P116"/>
    <mergeCell ref="Q116:W116"/>
    <mergeCell ref="Q113:W113"/>
    <mergeCell ref="Q123:W123"/>
    <mergeCell ref="O124:P124"/>
    <mergeCell ref="Q124:W124"/>
    <mergeCell ref="O126:P126"/>
    <mergeCell ref="Q125:W125"/>
    <mergeCell ref="Q126:W126"/>
    <mergeCell ref="X124:AD124"/>
    <mergeCell ref="O127:P127"/>
    <mergeCell ref="O122:P122"/>
    <mergeCell ref="B127:D127"/>
    <mergeCell ref="X125:AD125"/>
    <mergeCell ref="O125:P125"/>
    <mergeCell ref="B124:D124"/>
    <mergeCell ref="E124:M124"/>
    <mergeCell ref="E123:M123"/>
    <mergeCell ref="O123:P123"/>
    <mergeCell ref="O118:P118"/>
    <mergeCell ref="O120:P120"/>
    <mergeCell ref="E120:M120"/>
    <mergeCell ref="Q120:W120"/>
    <mergeCell ref="Q118:W118"/>
    <mergeCell ref="Q122:W122"/>
    <mergeCell ref="Q121:W121"/>
    <mergeCell ref="A106:A109"/>
    <mergeCell ref="E106:M109"/>
    <mergeCell ref="O106:P109"/>
    <mergeCell ref="B106:D109"/>
    <mergeCell ref="E117:M117"/>
    <mergeCell ref="B116:D116"/>
    <mergeCell ref="E116:M116"/>
    <mergeCell ref="O117:P117"/>
    <mergeCell ref="O114:P114"/>
    <mergeCell ref="E111:M111"/>
    <mergeCell ref="E127:M127"/>
    <mergeCell ref="B126:D126"/>
    <mergeCell ref="E126:M126"/>
    <mergeCell ref="B117:D117"/>
    <mergeCell ref="B118:D118"/>
    <mergeCell ref="E118:M118"/>
    <mergeCell ref="E121:M121"/>
    <mergeCell ref="E122:M122"/>
    <mergeCell ref="B125:D125"/>
    <mergeCell ref="E125:M125"/>
    <mergeCell ref="X126:AD126"/>
    <mergeCell ref="B129:D129"/>
    <mergeCell ref="E129:M129"/>
    <mergeCell ref="Q128:W128"/>
    <mergeCell ref="X128:AD128"/>
    <mergeCell ref="X129:AD129"/>
    <mergeCell ref="B128:D128"/>
    <mergeCell ref="O128:P128"/>
    <mergeCell ref="O129:P129"/>
    <mergeCell ref="Q129:W129"/>
    <mergeCell ref="E130:M130"/>
    <mergeCell ref="A131:A134"/>
    <mergeCell ref="B131:D134"/>
    <mergeCell ref="E131:M134"/>
    <mergeCell ref="O131:P134"/>
    <mergeCell ref="Q131:AD131"/>
    <mergeCell ref="B130:D130"/>
    <mergeCell ref="O130:P130"/>
    <mergeCell ref="Q130:W130"/>
    <mergeCell ref="X130:AD130"/>
    <mergeCell ref="H147:Q147"/>
    <mergeCell ref="H148:Q148"/>
    <mergeCell ref="W148:AC148"/>
    <mergeCell ref="X141:AD141"/>
    <mergeCell ref="X142:AD142"/>
    <mergeCell ref="H146:Q146"/>
    <mergeCell ref="Q141:W141"/>
    <mergeCell ref="Q142:W142"/>
    <mergeCell ref="O142:P142"/>
    <mergeCell ref="E141:M141"/>
    <mergeCell ref="X136:AD136"/>
    <mergeCell ref="Q138:W138"/>
    <mergeCell ref="X135:AD135"/>
    <mergeCell ref="X137:AD137"/>
    <mergeCell ref="X132:AD134"/>
    <mergeCell ref="Q132:W134"/>
    <mergeCell ref="Q135:W135"/>
    <mergeCell ref="Q137:W137"/>
    <mergeCell ref="X139:AD139"/>
    <mergeCell ref="X140:AD140"/>
    <mergeCell ref="O139:P139"/>
    <mergeCell ref="E137:M137"/>
    <mergeCell ref="O138:P138"/>
    <mergeCell ref="O137:P137"/>
    <mergeCell ref="X138:AD138"/>
    <mergeCell ref="O140:P140"/>
    <mergeCell ref="Q140:W140"/>
    <mergeCell ref="Q139:W139"/>
    <mergeCell ref="B142:D142"/>
    <mergeCell ref="E142:M142"/>
    <mergeCell ref="B140:D140"/>
    <mergeCell ref="E140:M140"/>
    <mergeCell ref="E139:M139"/>
    <mergeCell ref="O141:P141"/>
    <mergeCell ref="B138:D138"/>
    <mergeCell ref="B141:D141"/>
    <mergeCell ref="B136:D136"/>
    <mergeCell ref="B139:D139"/>
    <mergeCell ref="B137:D137"/>
    <mergeCell ref="E138:M138"/>
  </mergeCells>
  <printOptions/>
  <pageMargins left="0.25" right="0.25" top="1" bottom="1" header="0.5" footer="0.5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S149"/>
  <sheetViews>
    <sheetView zoomScalePageLayoutView="0" workbookViewId="0" topLeftCell="A127">
      <selection activeCell="Q139" sqref="Q139:W1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3" width="2.7109375" style="0" customWidth="1"/>
    <col min="4" max="4" width="5.140625" style="0" customWidth="1"/>
    <col min="5" max="5" width="14.71093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7</v>
      </c>
      <c r="AA6" s="17">
        <v>8</v>
      </c>
      <c r="AB6" s="17">
        <v>5</v>
      </c>
      <c r="AC6" s="18">
        <v>2</v>
      </c>
      <c r="AD6" s="19">
        <v>3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73" t="s">
        <v>119</v>
      </c>
      <c r="F18" s="174"/>
      <c r="G18" s="174"/>
      <c r="H18" s="174"/>
      <c r="I18" s="174"/>
      <c r="J18" s="174"/>
      <c r="K18" s="174"/>
      <c r="L18" s="174"/>
      <c r="M18" s="174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>
        <f>AF19+AF20+AF21+AF29+AF36</f>
        <v>0</v>
      </c>
      <c r="AG18" s="172">
        <f>AG19+AG20+AG21+AG29+AG36</f>
        <v>0</v>
      </c>
      <c r="AH18" s="172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73" t="s">
        <v>120</v>
      </c>
      <c r="F19" s="174"/>
      <c r="G19" s="174"/>
      <c r="H19" s="174"/>
      <c r="I19" s="174"/>
      <c r="J19" s="174"/>
      <c r="K19" s="174"/>
      <c r="L19" s="174"/>
      <c r="M19" s="174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26"/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5"/>
      <c r="AF20" s="6"/>
      <c r="AG20" s="126"/>
      <c r="AH20" s="126"/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68">
        <f>SUM(Q22:W28)</f>
        <v>0</v>
      </c>
      <c r="R21" s="168"/>
      <c r="S21" s="168"/>
      <c r="T21" s="168"/>
      <c r="U21" s="168"/>
      <c r="V21" s="168"/>
      <c r="W21" s="168"/>
      <c r="X21" s="168">
        <f>SUM(X22:AD28)</f>
        <v>0</v>
      </c>
      <c r="Y21" s="168"/>
      <c r="Z21" s="168"/>
      <c r="AA21" s="168"/>
      <c r="AB21" s="168"/>
      <c r="AC21" s="168"/>
      <c r="AD21" s="168"/>
      <c r="AE21" s="40"/>
      <c r="AF21" s="41">
        <f>SUM(AF22:AL28)</f>
        <v>0</v>
      </c>
      <c r="AG21" s="182">
        <f>SUM(AG22:AM28)</f>
        <v>0</v>
      </c>
      <c r="AH21" s="183">
        <f>SUM(AH22:AN28)</f>
        <v>0</v>
      </c>
    </row>
    <row r="22" spans="1:34" ht="12.75">
      <c r="A22" s="33">
        <v>3</v>
      </c>
      <c r="B22" s="179" t="s">
        <v>220</v>
      </c>
      <c r="C22" s="180"/>
      <c r="D22" s="181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26"/>
      <c r="AH22" s="126"/>
    </row>
    <row r="23" spans="1:34" ht="12.75">
      <c r="A23" s="33">
        <v>4</v>
      </c>
      <c r="B23" s="179" t="s">
        <v>221</v>
      </c>
      <c r="C23" s="180"/>
      <c r="D23" s="181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26"/>
      <c r="AH23" s="126"/>
    </row>
    <row r="24" spans="1:34" ht="12.75">
      <c r="A24" s="33">
        <v>5</v>
      </c>
      <c r="B24" s="179" t="s">
        <v>222</v>
      </c>
      <c r="C24" s="180"/>
      <c r="D24" s="181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26"/>
      <c r="AH24" s="126"/>
    </row>
    <row r="25" spans="1:34" ht="36.75" customHeight="1">
      <c r="A25" s="33">
        <v>6</v>
      </c>
      <c r="B25" s="179" t="s">
        <v>223</v>
      </c>
      <c r="C25" s="180"/>
      <c r="D25" s="181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26"/>
      <c r="AH25" s="126"/>
    </row>
    <row r="26" spans="1:34" ht="25.5" customHeight="1">
      <c r="A26" s="33">
        <v>7</v>
      </c>
      <c r="B26" s="179" t="s">
        <v>224</v>
      </c>
      <c r="C26" s="180"/>
      <c r="D26" s="181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26"/>
      <c r="AH26" s="126"/>
    </row>
    <row r="27" spans="1:34" ht="24" customHeight="1">
      <c r="A27" s="33">
        <v>8</v>
      </c>
      <c r="B27" s="179" t="s">
        <v>225</v>
      </c>
      <c r="C27" s="180"/>
      <c r="D27" s="181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26"/>
      <c r="AH27" s="126"/>
    </row>
    <row r="28" spans="1:34" ht="12.75">
      <c r="A28" s="33">
        <v>9</v>
      </c>
      <c r="B28" s="179" t="s">
        <v>226</v>
      </c>
      <c r="C28" s="180"/>
      <c r="D28" s="181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26"/>
      <c r="AH28" s="126"/>
    </row>
    <row r="29" spans="1:34" ht="28.5" customHeight="1">
      <c r="A29" s="33">
        <v>10</v>
      </c>
      <c r="B29" s="176" t="s">
        <v>10</v>
      </c>
      <c r="C29" s="177"/>
      <c r="D29" s="178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26"/>
      <c r="AH29" s="126"/>
    </row>
    <row r="30" spans="1:34" ht="12.75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73" t="s">
        <v>131</v>
      </c>
      <c r="F36" s="174"/>
      <c r="G36" s="174"/>
      <c r="H36" s="174"/>
      <c r="I36" s="174"/>
      <c r="J36" s="174"/>
      <c r="K36" s="174"/>
      <c r="L36" s="174"/>
      <c r="M36" s="174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26"/>
      <c r="AH36" s="126"/>
    </row>
    <row r="37" spans="1:34" ht="37.5" customHeight="1">
      <c r="A37" s="33"/>
      <c r="B37" s="126"/>
      <c r="C37" s="126"/>
      <c r="D37" s="126"/>
      <c r="E37" s="173" t="s">
        <v>132</v>
      </c>
      <c r="F37" s="174"/>
      <c r="G37" s="174"/>
      <c r="H37" s="174"/>
      <c r="I37" s="174"/>
      <c r="J37" s="174"/>
      <c r="K37" s="174"/>
      <c r="L37" s="174"/>
      <c r="M37" s="174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66">
        <f>AG38+AG47+AG48+AG53+AG54+AG62+AG63+AG64+AG65+AG66</f>
        <v>0</v>
      </c>
      <c r="AH37" s="166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66">
        <f>SUM(AG39:AM46)</f>
        <v>0</v>
      </c>
      <c r="AH38" s="166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90"/>
      <c r="AH39" s="190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90"/>
      <c r="AH40" s="190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26"/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26"/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26"/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26"/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26"/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26"/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26"/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>
        <f>SUM(AF49:AL52)</f>
        <v>0</v>
      </c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26"/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26"/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26"/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26"/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26"/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26"/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27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26"/>
      <c r="AH62" s="126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26"/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26"/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26"/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90"/>
      <c r="AH66" s="188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38">
        <f>SUM(AF68:AL73)</f>
        <v>0</v>
      </c>
      <c r="AG67" s="189">
        <f>SUM(AG68:AM73)</f>
        <v>0</v>
      </c>
      <c r="AH67" s="189">
        <f>SUM(AH68:AN73)</f>
        <v>0</v>
      </c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88"/>
      <c r="AH68" s="188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88"/>
      <c r="AH69" s="188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88"/>
      <c r="AH70" s="188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88"/>
      <c r="AH71" s="188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88"/>
      <c r="AH72" s="188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88"/>
      <c r="AH73" s="188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>
        <f>SUM(AF75:AL77)</f>
        <v>0</v>
      </c>
      <c r="AG74" s="189">
        <f>SUM(AG75:AM77)</f>
        <v>0</v>
      </c>
      <c r="AH74" s="189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88"/>
      <c r="AH75" s="188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88"/>
      <c r="AH76" s="188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88"/>
      <c r="AH77" s="188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88"/>
      <c r="AH78" s="188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38">
        <f>AF18+AF37+AF67+AF74+AF78</f>
        <v>0</v>
      </c>
      <c r="AG79" s="166">
        <f>AG18+AG37+AG67+AG74+AG78</f>
        <v>0</v>
      </c>
      <c r="AH79" s="166">
        <f>AH18+AH37+AH67+AH74+AH78</f>
        <v>0</v>
      </c>
    </row>
    <row r="80" spans="1:34" ht="24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88"/>
      <c r="AH80" s="188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1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2.75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 customHeight="1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2.75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 customHeight="1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65" t="s">
        <v>22</v>
      </c>
      <c r="I148" s="165"/>
      <c r="J148" s="165"/>
      <c r="K148" s="165"/>
      <c r="L148" s="165"/>
      <c r="M148" s="165"/>
      <c r="N148" s="165"/>
      <c r="O148" s="165"/>
      <c r="P148" s="165"/>
      <c r="Q148" s="165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AF11:AH11"/>
    <mergeCell ref="A13:A16"/>
    <mergeCell ref="B13:D16"/>
    <mergeCell ref="E13:M16"/>
    <mergeCell ref="O13:P16"/>
    <mergeCell ref="Q14:W16"/>
    <mergeCell ref="X15:AD16"/>
    <mergeCell ref="X14:AH14"/>
    <mergeCell ref="G3:G4"/>
    <mergeCell ref="X19:AD19"/>
    <mergeCell ref="O19:P19"/>
    <mergeCell ref="Q19:W19"/>
    <mergeCell ref="O18:P18"/>
    <mergeCell ref="E18:M18"/>
    <mergeCell ref="E17:M17"/>
    <mergeCell ref="E19:M19"/>
    <mergeCell ref="Q13:AH13"/>
    <mergeCell ref="AF9:AH9"/>
    <mergeCell ref="AF8:AH8"/>
    <mergeCell ref="AC3:AD4"/>
    <mergeCell ref="H3:H4"/>
    <mergeCell ref="AE3:AE4"/>
    <mergeCell ref="M6:N6"/>
    <mergeCell ref="M7:N7"/>
    <mergeCell ref="Y3:Z4"/>
    <mergeCell ref="Q3:R4"/>
    <mergeCell ref="AA3:AB4"/>
    <mergeCell ref="F8:M8"/>
    <mergeCell ref="B21:D21"/>
    <mergeCell ref="AG20:AH20"/>
    <mergeCell ref="O17:P17"/>
    <mergeCell ref="Q17:W17"/>
    <mergeCell ref="Q20:W20"/>
    <mergeCell ref="X17:AD17"/>
    <mergeCell ref="B18:D18"/>
    <mergeCell ref="B17:D17"/>
    <mergeCell ref="B19:D19"/>
    <mergeCell ref="O21:P21"/>
    <mergeCell ref="P8:AD8"/>
    <mergeCell ref="B11:AD11"/>
    <mergeCell ref="A12:AD12"/>
    <mergeCell ref="B8:D8"/>
    <mergeCell ref="B20:D20"/>
    <mergeCell ref="E20:M20"/>
    <mergeCell ref="O20:P20"/>
    <mergeCell ref="B22:D22"/>
    <mergeCell ref="E22:M22"/>
    <mergeCell ref="O22:P22"/>
    <mergeCell ref="E21:M21"/>
    <mergeCell ref="E35:M35"/>
    <mergeCell ref="E29:M29"/>
    <mergeCell ref="B23:D23"/>
    <mergeCell ref="E23:M23"/>
    <mergeCell ref="O23:P23"/>
    <mergeCell ref="O31:P34"/>
    <mergeCell ref="B36:D36"/>
    <mergeCell ref="B35:D35"/>
    <mergeCell ref="E36:M36"/>
    <mergeCell ref="B37:D37"/>
    <mergeCell ref="E38:M38"/>
    <mergeCell ref="B39:D39"/>
    <mergeCell ref="E39:M39"/>
    <mergeCell ref="E37:M37"/>
    <mergeCell ref="O49:P49"/>
    <mergeCell ref="B38:D38"/>
    <mergeCell ref="Q49:W49"/>
    <mergeCell ref="B42:D42"/>
    <mergeCell ref="E42:M42"/>
    <mergeCell ref="Q44:W44"/>
    <mergeCell ref="O48:P48"/>
    <mergeCell ref="Q48:W48"/>
    <mergeCell ref="O47:P47"/>
    <mergeCell ref="Q47:W47"/>
    <mergeCell ref="Q43:W43"/>
    <mergeCell ref="O43:P43"/>
    <mergeCell ref="B43:D43"/>
    <mergeCell ref="E43:M43"/>
    <mergeCell ref="E48:M48"/>
    <mergeCell ref="B49:D49"/>
    <mergeCell ref="E49:M49"/>
    <mergeCell ref="B47:D47"/>
    <mergeCell ref="E47:M47"/>
    <mergeCell ref="B48:D48"/>
    <mergeCell ref="B51:D51"/>
    <mergeCell ref="E51:M51"/>
    <mergeCell ref="E55:M55"/>
    <mergeCell ref="O55:P55"/>
    <mergeCell ref="E53:M53"/>
    <mergeCell ref="O54:P54"/>
    <mergeCell ref="B54:D54"/>
    <mergeCell ref="O51:P51"/>
    <mergeCell ref="Q51:W51"/>
    <mergeCell ref="Q61:W61"/>
    <mergeCell ref="B50:D50"/>
    <mergeCell ref="E50:M50"/>
    <mergeCell ref="O50:P50"/>
    <mergeCell ref="Q50:W50"/>
    <mergeCell ref="B56:D56"/>
    <mergeCell ref="E56:M56"/>
    <mergeCell ref="B52:D52"/>
    <mergeCell ref="E54:M54"/>
    <mergeCell ref="B62:D62"/>
    <mergeCell ref="B55:D55"/>
    <mergeCell ref="Q53:W53"/>
    <mergeCell ref="O52:P52"/>
    <mergeCell ref="Q52:W52"/>
    <mergeCell ref="O53:P53"/>
    <mergeCell ref="E52:M52"/>
    <mergeCell ref="B53:D53"/>
    <mergeCell ref="B61:D61"/>
    <mergeCell ref="E61:M61"/>
    <mergeCell ref="B65:D65"/>
    <mergeCell ref="E65:M65"/>
    <mergeCell ref="Q65:W65"/>
    <mergeCell ref="B66:D66"/>
    <mergeCell ref="E66:M66"/>
    <mergeCell ref="O66:P66"/>
    <mergeCell ref="Q66:W66"/>
    <mergeCell ref="B64:D64"/>
    <mergeCell ref="E64:M64"/>
    <mergeCell ref="O64:P64"/>
    <mergeCell ref="Q64:W64"/>
    <mergeCell ref="X64:AD64"/>
    <mergeCell ref="B63:D63"/>
    <mergeCell ref="E63:M63"/>
    <mergeCell ref="Q63:W63"/>
    <mergeCell ref="Q54:W54"/>
    <mergeCell ref="O56:P56"/>
    <mergeCell ref="O61:P61"/>
    <mergeCell ref="O65:P65"/>
    <mergeCell ref="O67:P67"/>
    <mergeCell ref="Q67:W67"/>
    <mergeCell ref="E71:M71"/>
    <mergeCell ref="O71:P71"/>
    <mergeCell ref="X70:AD70"/>
    <mergeCell ref="B69:D69"/>
    <mergeCell ref="E69:M69"/>
    <mergeCell ref="O69:P69"/>
    <mergeCell ref="Q69:W69"/>
    <mergeCell ref="B70:D70"/>
    <mergeCell ref="E70:M70"/>
    <mergeCell ref="B73:D73"/>
    <mergeCell ref="E73:M73"/>
    <mergeCell ref="Q68:W68"/>
    <mergeCell ref="B79:D79"/>
    <mergeCell ref="E79:M79"/>
    <mergeCell ref="B74:D74"/>
    <mergeCell ref="O75:P75"/>
    <mergeCell ref="O76:P76"/>
    <mergeCell ref="O70:P70"/>
    <mergeCell ref="B71:D71"/>
    <mergeCell ref="Q75:W75"/>
    <mergeCell ref="Q76:W76"/>
    <mergeCell ref="E67:M67"/>
    <mergeCell ref="B68:D68"/>
    <mergeCell ref="E68:M68"/>
    <mergeCell ref="O68:P68"/>
    <mergeCell ref="B67:D67"/>
    <mergeCell ref="O74:P74"/>
    <mergeCell ref="E72:M72"/>
    <mergeCell ref="O72:P72"/>
    <mergeCell ref="O80:P80"/>
    <mergeCell ref="E78:M78"/>
    <mergeCell ref="O78:P78"/>
    <mergeCell ref="Q81:AD81"/>
    <mergeCell ref="X77:AD77"/>
    <mergeCell ref="Q78:W78"/>
    <mergeCell ref="O79:P79"/>
    <mergeCell ref="O77:P77"/>
    <mergeCell ref="Q79:W79"/>
    <mergeCell ref="B87:D87"/>
    <mergeCell ref="B80:D80"/>
    <mergeCell ref="Q80:W80"/>
    <mergeCell ref="E85:M85"/>
    <mergeCell ref="O85:P85"/>
    <mergeCell ref="Q85:W85"/>
    <mergeCell ref="O87:P87"/>
    <mergeCell ref="E87:M87"/>
    <mergeCell ref="Q82:W84"/>
    <mergeCell ref="E80:M80"/>
    <mergeCell ref="B88:D88"/>
    <mergeCell ref="X86:AD86"/>
    <mergeCell ref="B85:D85"/>
    <mergeCell ref="Q86:W86"/>
    <mergeCell ref="B86:D86"/>
    <mergeCell ref="X87:AD87"/>
    <mergeCell ref="E86:M86"/>
    <mergeCell ref="O86:P86"/>
    <mergeCell ref="X85:AD85"/>
    <mergeCell ref="Q87:W87"/>
    <mergeCell ref="O90:P90"/>
    <mergeCell ref="Q90:W90"/>
    <mergeCell ref="Q88:W88"/>
    <mergeCell ref="X89:AD89"/>
    <mergeCell ref="O89:P89"/>
    <mergeCell ref="O88:P88"/>
    <mergeCell ref="E95:M95"/>
    <mergeCell ref="B94:D94"/>
    <mergeCell ref="E94:M94"/>
    <mergeCell ref="B89:D89"/>
    <mergeCell ref="E89:M89"/>
    <mergeCell ref="B93:D93"/>
    <mergeCell ref="E93:M93"/>
    <mergeCell ref="B90:D90"/>
    <mergeCell ref="E90:M90"/>
    <mergeCell ref="E88:M88"/>
    <mergeCell ref="Q89:W89"/>
    <mergeCell ref="B92:D92"/>
    <mergeCell ref="E92:M92"/>
    <mergeCell ref="O92:P92"/>
    <mergeCell ref="Q92:W92"/>
    <mergeCell ref="O91:P91"/>
    <mergeCell ref="Q91:W91"/>
    <mergeCell ref="B91:D91"/>
    <mergeCell ref="E91:M91"/>
    <mergeCell ref="O93:P93"/>
    <mergeCell ref="Q93:W93"/>
    <mergeCell ref="O95:P95"/>
    <mergeCell ref="Q95:W95"/>
    <mergeCell ref="Q98:W98"/>
    <mergeCell ref="Q99:W99"/>
    <mergeCell ref="O97:P97"/>
    <mergeCell ref="E113:M113"/>
    <mergeCell ref="E115:M115"/>
    <mergeCell ref="B96:D96"/>
    <mergeCell ref="E96:M96"/>
    <mergeCell ref="B110:D110"/>
    <mergeCell ref="E110:M110"/>
    <mergeCell ref="B112:D112"/>
    <mergeCell ref="E112:M112"/>
    <mergeCell ref="O94:P94"/>
    <mergeCell ref="Q94:W94"/>
    <mergeCell ref="O110:P110"/>
    <mergeCell ref="O96:P96"/>
    <mergeCell ref="X90:AD90"/>
    <mergeCell ref="X94:AD94"/>
    <mergeCell ref="Q96:W96"/>
    <mergeCell ref="Q97:W97"/>
    <mergeCell ref="O98:P98"/>
    <mergeCell ref="O99:P99"/>
    <mergeCell ref="AG22:AH22"/>
    <mergeCell ref="AF15:AF16"/>
    <mergeCell ref="AG15:AH16"/>
    <mergeCell ref="AG17:AH17"/>
    <mergeCell ref="X21:AD21"/>
    <mergeCell ref="AG21:AH21"/>
    <mergeCell ref="X20:AD20"/>
    <mergeCell ref="AG18:AH18"/>
    <mergeCell ref="X104:AD104"/>
    <mergeCell ref="X105:AD105"/>
    <mergeCell ref="X103:AD103"/>
    <mergeCell ref="X111:AD111"/>
    <mergeCell ref="AG23:AH23"/>
    <mergeCell ref="X88:AD88"/>
    <mergeCell ref="X82:AD84"/>
    <mergeCell ref="X78:AD78"/>
    <mergeCell ref="X63:AD63"/>
    <mergeCell ref="X35:AD35"/>
    <mergeCell ref="X95:AD95"/>
    <mergeCell ref="X92:AD92"/>
    <mergeCell ref="X110:AD110"/>
    <mergeCell ref="X96:AD96"/>
    <mergeCell ref="X91:AD91"/>
    <mergeCell ref="X93:AD93"/>
    <mergeCell ref="X98:AD98"/>
    <mergeCell ref="X99:AD99"/>
    <mergeCell ref="X97:AD97"/>
    <mergeCell ref="Q106:AD106"/>
    <mergeCell ref="B3:B4"/>
    <mergeCell ref="C3:C4"/>
    <mergeCell ref="D3:D4"/>
    <mergeCell ref="E3:E4"/>
    <mergeCell ref="X2:Y2"/>
    <mergeCell ref="Z2:AA2"/>
    <mergeCell ref="R2:S2"/>
    <mergeCell ref="V2:W2"/>
    <mergeCell ref="N2:O2"/>
    <mergeCell ref="F3:F4"/>
    <mergeCell ref="P2:Q2"/>
    <mergeCell ref="O3:P4"/>
    <mergeCell ref="I3:I4"/>
    <mergeCell ref="J3:J4"/>
    <mergeCell ref="K3:N4"/>
    <mergeCell ref="AG19:AH19"/>
    <mergeCell ref="W3:X4"/>
    <mergeCell ref="S3:V4"/>
    <mergeCell ref="AB2:AC2"/>
    <mergeCell ref="X18:AD18"/>
    <mergeCell ref="A31:A34"/>
    <mergeCell ref="B31:D34"/>
    <mergeCell ref="E31:M34"/>
    <mergeCell ref="B28:D28"/>
    <mergeCell ref="B29:D29"/>
    <mergeCell ref="B27:D27"/>
    <mergeCell ref="E28:M28"/>
    <mergeCell ref="Q28:W28"/>
    <mergeCell ref="X23:AD23"/>
    <mergeCell ref="X25:AD25"/>
    <mergeCell ref="Q18:W18"/>
    <mergeCell ref="Q23:W23"/>
    <mergeCell ref="Q22:W22"/>
    <mergeCell ref="X22:AD22"/>
    <mergeCell ref="X24:AD24"/>
    <mergeCell ref="X26:AD26"/>
    <mergeCell ref="Q21:W21"/>
    <mergeCell ref="Q26:W26"/>
    <mergeCell ref="B24:D24"/>
    <mergeCell ref="E24:M24"/>
    <mergeCell ref="O24:P24"/>
    <mergeCell ref="Q24:W24"/>
    <mergeCell ref="B25:D25"/>
    <mergeCell ref="E25:M25"/>
    <mergeCell ref="Q25:W25"/>
    <mergeCell ref="AG24:AH24"/>
    <mergeCell ref="AG25:AH25"/>
    <mergeCell ref="O25:P25"/>
    <mergeCell ref="AG26:AH26"/>
    <mergeCell ref="O26:P26"/>
    <mergeCell ref="X29:AD29"/>
    <mergeCell ref="AG27:AH27"/>
    <mergeCell ref="AG28:AH28"/>
    <mergeCell ref="X27:AD27"/>
    <mergeCell ref="AG29:AH29"/>
    <mergeCell ref="X33:AD34"/>
    <mergeCell ref="B26:D26"/>
    <mergeCell ref="E26:M26"/>
    <mergeCell ref="E27:M27"/>
    <mergeCell ref="O27:P27"/>
    <mergeCell ref="Q27:W27"/>
    <mergeCell ref="O29:P29"/>
    <mergeCell ref="Q29:W29"/>
    <mergeCell ref="O28:P28"/>
    <mergeCell ref="X28:AD28"/>
    <mergeCell ref="Q31:AH31"/>
    <mergeCell ref="Q32:W34"/>
    <mergeCell ref="X32:AH32"/>
    <mergeCell ref="AG42:AH42"/>
    <mergeCell ref="X41:AD41"/>
    <mergeCell ref="O42:P42"/>
    <mergeCell ref="Q39:W39"/>
    <mergeCell ref="AG40:AH40"/>
    <mergeCell ref="AG41:AH41"/>
    <mergeCell ref="O40:P40"/>
    <mergeCell ref="O41:P41"/>
    <mergeCell ref="AG39:AH39"/>
    <mergeCell ref="O35:P35"/>
    <mergeCell ref="O36:P36"/>
    <mergeCell ref="Q35:W35"/>
    <mergeCell ref="X36:AD36"/>
    <mergeCell ref="AG37:AH37"/>
    <mergeCell ref="Q36:W36"/>
    <mergeCell ref="Q38:W38"/>
    <mergeCell ref="Q40:W40"/>
    <mergeCell ref="AG38:AH38"/>
    <mergeCell ref="X42:AD42"/>
    <mergeCell ref="O37:P37"/>
    <mergeCell ref="Q37:W37"/>
    <mergeCell ref="X38:AD38"/>
    <mergeCell ref="X40:AD40"/>
    <mergeCell ref="Q42:W42"/>
    <mergeCell ref="Q41:W41"/>
    <mergeCell ref="X37:AD37"/>
    <mergeCell ref="X39:AD39"/>
    <mergeCell ref="O38:P38"/>
    <mergeCell ref="Q46:W46"/>
    <mergeCell ref="B45:D45"/>
    <mergeCell ref="E45:M45"/>
    <mergeCell ref="O45:P45"/>
    <mergeCell ref="Q45:W45"/>
    <mergeCell ref="O46:P46"/>
    <mergeCell ref="O44:P44"/>
    <mergeCell ref="O39:P39"/>
    <mergeCell ref="B44:D44"/>
    <mergeCell ref="AF33:AF34"/>
    <mergeCell ref="AG33:AH34"/>
    <mergeCell ref="AG36:AH36"/>
    <mergeCell ref="AG35:AH35"/>
    <mergeCell ref="B46:D46"/>
    <mergeCell ref="E46:M46"/>
    <mergeCell ref="B40:D40"/>
    <mergeCell ref="B41:D41"/>
    <mergeCell ref="E40:M40"/>
    <mergeCell ref="E41:M41"/>
    <mergeCell ref="E44:M44"/>
    <mergeCell ref="X46:AD46"/>
    <mergeCell ref="AG46:AH46"/>
    <mergeCell ref="X47:AD47"/>
    <mergeCell ref="AG47:AH47"/>
    <mergeCell ref="X45:AD45"/>
    <mergeCell ref="AG43:AH43"/>
    <mergeCell ref="X44:AD44"/>
    <mergeCell ref="AG44:AH44"/>
    <mergeCell ref="AG45:AH45"/>
    <mergeCell ref="X43:AD43"/>
    <mergeCell ref="AG48:AH48"/>
    <mergeCell ref="X51:AD51"/>
    <mergeCell ref="X49:AD49"/>
    <mergeCell ref="X50:AD50"/>
    <mergeCell ref="AG49:AH49"/>
    <mergeCell ref="AG51:AH51"/>
    <mergeCell ref="X48:AD48"/>
    <mergeCell ref="AG53:AH53"/>
    <mergeCell ref="X53:AD53"/>
    <mergeCell ref="AG50:AH50"/>
    <mergeCell ref="Q56:W56"/>
    <mergeCell ref="X55:AD55"/>
    <mergeCell ref="Q55:W55"/>
    <mergeCell ref="X56:AD56"/>
    <mergeCell ref="AG54:AH54"/>
    <mergeCell ref="X54:AD54"/>
    <mergeCell ref="AG52:AH52"/>
    <mergeCell ref="X52:AD52"/>
    <mergeCell ref="AG61:AH61"/>
    <mergeCell ref="AG62:AH62"/>
    <mergeCell ref="Q57:AH57"/>
    <mergeCell ref="Q58:W60"/>
    <mergeCell ref="X62:AD62"/>
    <mergeCell ref="X61:AD61"/>
    <mergeCell ref="X59:AD60"/>
    <mergeCell ref="AF59:AF60"/>
    <mergeCell ref="AG59:AH60"/>
    <mergeCell ref="AG64:AH64"/>
    <mergeCell ref="AG65:AH65"/>
    <mergeCell ref="A81:A84"/>
    <mergeCell ref="B81:D84"/>
    <mergeCell ref="E81:M84"/>
    <mergeCell ref="O81:P84"/>
    <mergeCell ref="B78:D78"/>
    <mergeCell ref="X71:AD71"/>
    <mergeCell ref="E75:M75"/>
    <mergeCell ref="X65:AD65"/>
    <mergeCell ref="AG72:AH72"/>
    <mergeCell ref="X74:AD74"/>
    <mergeCell ref="X75:AD75"/>
    <mergeCell ref="AG74:AH74"/>
    <mergeCell ref="X72:AD72"/>
    <mergeCell ref="X76:AD76"/>
    <mergeCell ref="AG73:AH73"/>
    <mergeCell ref="X73:AD73"/>
    <mergeCell ref="AG67:AH67"/>
    <mergeCell ref="AG79:AH79"/>
    <mergeCell ref="AG80:AH80"/>
    <mergeCell ref="X79:AD79"/>
    <mergeCell ref="X80:AD80"/>
    <mergeCell ref="AG66:AH66"/>
    <mergeCell ref="X66:AD66"/>
    <mergeCell ref="AG78:AH78"/>
    <mergeCell ref="X69:AD69"/>
    <mergeCell ref="AG75:AH75"/>
    <mergeCell ref="A57:A60"/>
    <mergeCell ref="B57:D60"/>
    <mergeCell ref="E57:M60"/>
    <mergeCell ref="O57:P60"/>
    <mergeCell ref="O63:P63"/>
    <mergeCell ref="X58:AH58"/>
    <mergeCell ref="AG63:AH63"/>
    <mergeCell ref="E62:M62"/>
    <mergeCell ref="O62:P62"/>
    <mergeCell ref="Q62:W62"/>
    <mergeCell ref="AG68:AH68"/>
    <mergeCell ref="AG69:AH69"/>
    <mergeCell ref="AG70:AH70"/>
    <mergeCell ref="Q70:W70"/>
    <mergeCell ref="Q77:W77"/>
    <mergeCell ref="Q72:W72"/>
    <mergeCell ref="Q71:W71"/>
    <mergeCell ref="AG71:AH71"/>
    <mergeCell ref="AG77:AH77"/>
    <mergeCell ref="AG76:AH76"/>
    <mergeCell ref="Q104:W104"/>
    <mergeCell ref="B101:D101"/>
    <mergeCell ref="E100:M100"/>
    <mergeCell ref="O100:P100"/>
    <mergeCell ref="Q100:W100"/>
    <mergeCell ref="B103:D103"/>
    <mergeCell ref="O104:P104"/>
    <mergeCell ref="B102:D102"/>
    <mergeCell ref="O102:P102"/>
    <mergeCell ref="Q101:W101"/>
    <mergeCell ref="B77:D77"/>
    <mergeCell ref="E77:M77"/>
    <mergeCell ref="B76:D76"/>
    <mergeCell ref="E76:M76"/>
    <mergeCell ref="O73:P73"/>
    <mergeCell ref="X67:AD67"/>
    <mergeCell ref="X68:AD68"/>
    <mergeCell ref="E74:M74"/>
    <mergeCell ref="Q73:W73"/>
    <mergeCell ref="Q74:W74"/>
    <mergeCell ref="B72:D72"/>
    <mergeCell ref="B100:D100"/>
    <mergeCell ref="B95:D95"/>
    <mergeCell ref="B98:D98"/>
    <mergeCell ref="E98:M98"/>
    <mergeCell ref="B99:D99"/>
    <mergeCell ref="E99:M99"/>
    <mergeCell ref="B97:D97"/>
    <mergeCell ref="E97:M97"/>
    <mergeCell ref="B75:D75"/>
    <mergeCell ref="X100:AD100"/>
    <mergeCell ref="E103:M103"/>
    <mergeCell ref="O103:P103"/>
    <mergeCell ref="Q103:W103"/>
    <mergeCell ref="E101:M101"/>
    <mergeCell ref="O101:P101"/>
    <mergeCell ref="X101:AD101"/>
    <mergeCell ref="X102:AD102"/>
    <mergeCell ref="Q102:W102"/>
    <mergeCell ref="E102:M102"/>
    <mergeCell ref="B105:D105"/>
    <mergeCell ref="E104:M104"/>
    <mergeCell ref="B104:D104"/>
    <mergeCell ref="E119:M119"/>
    <mergeCell ref="B119:D119"/>
    <mergeCell ref="B121:D121"/>
    <mergeCell ref="B114:D114"/>
    <mergeCell ref="E114:M114"/>
    <mergeCell ref="B111:D111"/>
    <mergeCell ref="B113:D113"/>
    <mergeCell ref="X123:AD123"/>
    <mergeCell ref="X117:AD117"/>
    <mergeCell ref="X122:AD122"/>
    <mergeCell ref="X121:AD121"/>
    <mergeCell ref="X118:AD118"/>
    <mergeCell ref="X119:AD119"/>
    <mergeCell ref="X120:AD120"/>
    <mergeCell ref="O105:P105"/>
    <mergeCell ref="O115:P115"/>
    <mergeCell ref="Q115:W115"/>
    <mergeCell ref="Q112:W112"/>
    <mergeCell ref="O113:P113"/>
    <mergeCell ref="O111:P111"/>
    <mergeCell ref="Q111:W111"/>
    <mergeCell ref="O112:P112"/>
    <mergeCell ref="Q110:W110"/>
    <mergeCell ref="X115:AD115"/>
    <mergeCell ref="B120:D120"/>
    <mergeCell ref="Q117:W117"/>
    <mergeCell ref="X116:AD116"/>
    <mergeCell ref="Q105:W105"/>
    <mergeCell ref="X112:AD112"/>
    <mergeCell ref="X114:AD114"/>
    <mergeCell ref="X113:AD113"/>
    <mergeCell ref="B115:D115"/>
    <mergeCell ref="E105:M105"/>
    <mergeCell ref="B135:D135"/>
    <mergeCell ref="E128:M128"/>
    <mergeCell ref="E136:M136"/>
    <mergeCell ref="O136:P136"/>
    <mergeCell ref="Q136:W136"/>
    <mergeCell ref="Q114:W114"/>
    <mergeCell ref="E135:M135"/>
    <mergeCell ref="O135:P135"/>
    <mergeCell ref="B123:D123"/>
    <mergeCell ref="B122:D122"/>
    <mergeCell ref="X107:AD109"/>
    <mergeCell ref="Q107:W109"/>
    <mergeCell ref="O119:P119"/>
    <mergeCell ref="O121:P121"/>
    <mergeCell ref="Q119:W119"/>
    <mergeCell ref="Q127:W127"/>
    <mergeCell ref="X127:AD127"/>
    <mergeCell ref="O116:P116"/>
    <mergeCell ref="Q116:W116"/>
    <mergeCell ref="Q113:W113"/>
    <mergeCell ref="Q123:W123"/>
    <mergeCell ref="O124:P124"/>
    <mergeCell ref="Q124:W124"/>
    <mergeCell ref="O126:P126"/>
    <mergeCell ref="Q125:W125"/>
    <mergeCell ref="Q126:W126"/>
    <mergeCell ref="X124:AD124"/>
    <mergeCell ref="O127:P127"/>
    <mergeCell ref="O122:P122"/>
    <mergeCell ref="B127:D127"/>
    <mergeCell ref="X125:AD125"/>
    <mergeCell ref="O125:P125"/>
    <mergeCell ref="B124:D124"/>
    <mergeCell ref="E124:M124"/>
    <mergeCell ref="E123:M123"/>
    <mergeCell ref="O123:P123"/>
    <mergeCell ref="O118:P118"/>
    <mergeCell ref="O120:P120"/>
    <mergeCell ref="E120:M120"/>
    <mergeCell ref="Q120:W120"/>
    <mergeCell ref="Q118:W118"/>
    <mergeCell ref="Q122:W122"/>
    <mergeCell ref="Q121:W121"/>
    <mergeCell ref="A106:A109"/>
    <mergeCell ref="E106:M109"/>
    <mergeCell ref="O106:P109"/>
    <mergeCell ref="B106:D109"/>
    <mergeCell ref="E117:M117"/>
    <mergeCell ref="B116:D116"/>
    <mergeCell ref="E116:M116"/>
    <mergeCell ref="O117:P117"/>
    <mergeCell ref="O114:P114"/>
    <mergeCell ref="E111:M111"/>
    <mergeCell ref="E127:M127"/>
    <mergeCell ref="B126:D126"/>
    <mergeCell ref="E126:M126"/>
    <mergeCell ref="B117:D117"/>
    <mergeCell ref="B118:D118"/>
    <mergeCell ref="E118:M118"/>
    <mergeCell ref="E121:M121"/>
    <mergeCell ref="E122:M122"/>
    <mergeCell ref="B125:D125"/>
    <mergeCell ref="E125:M125"/>
    <mergeCell ref="X126:AD126"/>
    <mergeCell ref="B129:D129"/>
    <mergeCell ref="E129:M129"/>
    <mergeCell ref="Q128:W128"/>
    <mergeCell ref="X128:AD128"/>
    <mergeCell ref="X129:AD129"/>
    <mergeCell ref="B128:D128"/>
    <mergeCell ref="O128:P128"/>
    <mergeCell ref="O129:P129"/>
    <mergeCell ref="Q129:W129"/>
    <mergeCell ref="E130:M130"/>
    <mergeCell ref="A131:A134"/>
    <mergeCell ref="B131:D134"/>
    <mergeCell ref="E131:M134"/>
    <mergeCell ref="O131:P134"/>
    <mergeCell ref="Q131:AD131"/>
    <mergeCell ref="B130:D130"/>
    <mergeCell ref="O130:P130"/>
    <mergeCell ref="Q130:W130"/>
    <mergeCell ref="X130:AD130"/>
    <mergeCell ref="H147:Q147"/>
    <mergeCell ref="H148:Q148"/>
    <mergeCell ref="W148:AC148"/>
    <mergeCell ref="X141:AD141"/>
    <mergeCell ref="X142:AD142"/>
    <mergeCell ref="H146:Q146"/>
    <mergeCell ref="Q141:W141"/>
    <mergeCell ref="Q142:W142"/>
    <mergeCell ref="O142:P142"/>
    <mergeCell ref="E141:M141"/>
    <mergeCell ref="X136:AD136"/>
    <mergeCell ref="Q138:W138"/>
    <mergeCell ref="X135:AD135"/>
    <mergeCell ref="X137:AD137"/>
    <mergeCell ref="X132:AD134"/>
    <mergeCell ref="Q132:W134"/>
    <mergeCell ref="Q135:W135"/>
    <mergeCell ref="Q137:W137"/>
    <mergeCell ref="X139:AD139"/>
    <mergeCell ref="X140:AD140"/>
    <mergeCell ref="O139:P139"/>
    <mergeCell ref="E137:M137"/>
    <mergeCell ref="O138:P138"/>
    <mergeCell ref="O137:P137"/>
    <mergeCell ref="X138:AD138"/>
    <mergeCell ref="O140:P140"/>
    <mergeCell ref="Q140:W140"/>
    <mergeCell ref="Q139:W139"/>
    <mergeCell ref="B142:D142"/>
    <mergeCell ref="E142:M142"/>
    <mergeCell ref="B140:D140"/>
    <mergeCell ref="E140:M140"/>
    <mergeCell ref="E139:M139"/>
    <mergeCell ref="O141:P141"/>
    <mergeCell ref="B138:D138"/>
    <mergeCell ref="B141:D141"/>
    <mergeCell ref="B136:D136"/>
    <mergeCell ref="B139:D139"/>
    <mergeCell ref="B137:D137"/>
    <mergeCell ref="E138:M138"/>
  </mergeCells>
  <printOptions/>
  <pageMargins left="0.25" right="0.25" top="1" bottom="1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IS149"/>
  <sheetViews>
    <sheetView zoomScalePageLayoutView="0" workbookViewId="0" topLeftCell="A121">
      <selection activeCell="Q139" sqref="Q139:W1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4" width="2.7109375" style="0" customWidth="1"/>
    <col min="5" max="5" width="14.71093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7</v>
      </c>
      <c r="AA6" s="17">
        <v>8</v>
      </c>
      <c r="AB6" s="17">
        <v>5</v>
      </c>
      <c r="AC6" s="18" t="s">
        <v>218</v>
      </c>
      <c r="AD6" s="19">
        <v>8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73" t="s">
        <v>119</v>
      </c>
      <c r="F18" s="174"/>
      <c r="G18" s="174"/>
      <c r="H18" s="174"/>
      <c r="I18" s="174"/>
      <c r="J18" s="174"/>
      <c r="K18" s="174"/>
      <c r="L18" s="174"/>
      <c r="M18" s="174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>
        <f>AF19+AF20+AF21+AF29+AF36</f>
        <v>0</v>
      </c>
      <c r="AG18" s="172">
        <f>AG19+AG20+AG21+AG29+AG36</f>
        <v>0</v>
      </c>
      <c r="AH18" s="172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73" t="s">
        <v>120</v>
      </c>
      <c r="F19" s="174"/>
      <c r="G19" s="174"/>
      <c r="H19" s="174"/>
      <c r="I19" s="174"/>
      <c r="J19" s="174"/>
      <c r="K19" s="174"/>
      <c r="L19" s="174"/>
      <c r="M19" s="174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26"/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5"/>
      <c r="AF20" s="6"/>
      <c r="AG20" s="126"/>
      <c r="AH20" s="126"/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68">
        <f>SUM(Q22:W28)</f>
        <v>0</v>
      </c>
      <c r="R21" s="168"/>
      <c r="S21" s="168"/>
      <c r="T21" s="168"/>
      <c r="U21" s="168"/>
      <c r="V21" s="168"/>
      <c r="W21" s="168"/>
      <c r="X21" s="168">
        <f>SUM(X22:AD28)</f>
        <v>0</v>
      </c>
      <c r="Y21" s="168"/>
      <c r="Z21" s="168"/>
      <c r="AA21" s="168"/>
      <c r="AB21" s="168"/>
      <c r="AC21" s="168"/>
      <c r="AD21" s="168"/>
      <c r="AE21" s="40"/>
      <c r="AF21" s="41">
        <f>SUM(AF22:AL28)</f>
        <v>0</v>
      </c>
      <c r="AG21" s="182">
        <f>SUM(AG22:AM28)</f>
        <v>0</v>
      </c>
      <c r="AH21" s="183">
        <f>SUM(AH22:AN28)</f>
        <v>0</v>
      </c>
    </row>
    <row r="22" spans="1:34" ht="12.75">
      <c r="A22" s="33">
        <v>3</v>
      </c>
      <c r="B22" s="179" t="s">
        <v>220</v>
      </c>
      <c r="C22" s="180"/>
      <c r="D22" s="181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26"/>
      <c r="AH22" s="126"/>
    </row>
    <row r="23" spans="1:34" ht="12.75">
      <c r="A23" s="33">
        <v>4</v>
      </c>
      <c r="B23" s="179" t="s">
        <v>221</v>
      </c>
      <c r="C23" s="180"/>
      <c r="D23" s="181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26"/>
      <c r="AH23" s="126"/>
    </row>
    <row r="24" spans="1:34" ht="12.75">
      <c r="A24" s="33">
        <v>5</v>
      </c>
      <c r="B24" s="179" t="s">
        <v>222</v>
      </c>
      <c r="C24" s="180"/>
      <c r="D24" s="181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26"/>
      <c r="AH24" s="126"/>
    </row>
    <row r="25" spans="1:34" ht="36.75" customHeight="1">
      <c r="A25" s="33">
        <v>6</v>
      </c>
      <c r="B25" s="179" t="s">
        <v>223</v>
      </c>
      <c r="C25" s="180"/>
      <c r="D25" s="181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26"/>
      <c r="AH25" s="126"/>
    </row>
    <row r="26" spans="1:34" ht="25.5" customHeight="1">
      <c r="A26" s="33">
        <v>7</v>
      </c>
      <c r="B26" s="179" t="s">
        <v>224</v>
      </c>
      <c r="C26" s="180"/>
      <c r="D26" s="181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26"/>
      <c r="AH26" s="126"/>
    </row>
    <row r="27" spans="1:34" ht="24" customHeight="1">
      <c r="A27" s="33">
        <v>8</v>
      </c>
      <c r="B27" s="179" t="s">
        <v>225</v>
      </c>
      <c r="C27" s="180"/>
      <c r="D27" s="181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26"/>
      <c r="AH27" s="126"/>
    </row>
    <row r="28" spans="1:34" ht="12.75">
      <c r="A28" s="33">
        <v>9</v>
      </c>
      <c r="B28" s="179" t="s">
        <v>226</v>
      </c>
      <c r="C28" s="180"/>
      <c r="D28" s="181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26"/>
      <c r="AH28" s="126"/>
    </row>
    <row r="29" spans="1:34" ht="28.5" customHeight="1">
      <c r="A29" s="33">
        <v>10</v>
      </c>
      <c r="B29" s="176" t="s">
        <v>10</v>
      </c>
      <c r="C29" s="177"/>
      <c r="D29" s="178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26"/>
      <c r="AH29" s="126"/>
    </row>
    <row r="30" spans="1:34" ht="12.75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73" t="s">
        <v>131</v>
      </c>
      <c r="F36" s="174"/>
      <c r="G36" s="174"/>
      <c r="H36" s="174"/>
      <c r="I36" s="174"/>
      <c r="J36" s="174"/>
      <c r="K36" s="174"/>
      <c r="L36" s="174"/>
      <c r="M36" s="174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26"/>
      <c r="AH36" s="126"/>
    </row>
    <row r="37" spans="1:34" ht="37.5" customHeight="1">
      <c r="A37" s="33"/>
      <c r="B37" s="126"/>
      <c r="C37" s="126"/>
      <c r="D37" s="126"/>
      <c r="E37" s="173" t="s">
        <v>132</v>
      </c>
      <c r="F37" s="174"/>
      <c r="G37" s="174"/>
      <c r="H37" s="174"/>
      <c r="I37" s="174"/>
      <c r="J37" s="174"/>
      <c r="K37" s="174"/>
      <c r="L37" s="174"/>
      <c r="M37" s="174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>
        <f>AF38+AF47+AF48+AF53+AF54+AF62+AF63+AF64+AF65+AF66</f>
        <v>0</v>
      </c>
      <c r="AG37" s="172">
        <f>AG38+AG47+AG48+AG53+AG54+AG62+AG63+AG64+AG65+AG66</f>
        <v>0</v>
      </c>
      <c r="AH37" s="172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>
        <f>SUM(AF39:AL46)</f>
        <v>0</v>
      </c>
      <c r="AG38" s="172">
        <f>SUM(AG39:AM46)</f>
        <v>0</v>
      </c>
      <c r="AH38" s="172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90"/>
      <c r="AH39" s="190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90"/>
      <c r="AH40" s="190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26"/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26"/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26"/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26"/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26"/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26"/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26"/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>
        <f>SUM(AF49:AL52)</f>
        <v>0</v>
      </c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26"/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26"/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26"/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26"/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26"/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26"/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27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26"/>
      <c r="AH62" s="126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26"/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26"/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26"/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26"/>
      <c r="AH66" s="126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38">
        <f>SUM(AF68:AL73)</f>
        <v>0</v>
      </c>
      <c r="AG67" s="172">
        <f>SUM(AG68:AM73)</f>
        <v>0</v>
      </c>
      <c r="AH67" s="172">
        <f>SUM(AH68:AN73)</f>
        <v>0</v>
      </c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26"/>
      <c r="AH68" s="126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26"/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26"/>
      <c r="AH70" s="126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26"/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26"/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26"/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>
        <f>SUM(AF75:AL77)</f>
        <v>0</v>
      </c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26"/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26"/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26"/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26"/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38">
        <f>AF18+AF37+AF67+AF74+AF78</f>
        <v>0</v>
      </c>
      <c r="AG79" s="172">
        <f>AG18+AG37+AG67+AG74+AG78</f>
        <v>0</v>
      </c>
      <c r="AH79" s="172">
        <f>AH18+AH37+AH67+AH74+AH78</f>
        <v>0</v>
      </c>
    </row>
    <row r="80" spans="1:34" ht="24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26"/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1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2.75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 customHeight="1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2.75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 customHeight="1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65" t="s">
        <v>22</v>
      </c>
      <c r="I148" s="165"/>
      <c r="J148" s="165"/>
      <c r="K148" s="165"/>
      <c r="L148" s="165"/>
      <c r="M148" s="165"/>
      <c r="N148" s="165"/>
      <c r="O148" s="165"/>
      <c r="P148" s="165"/>
      <c r="Q148" s="165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AF11:AH11"/>
    <mergeCell ref="A13:A16"/>
    <mergeCell ref="B13:D16"/>
    <mergeCell ref="E13:M16"/>
    <mergeCell ref="O13:P16"/>
    <mergeCell ref="Q14:W16"/>
    <mergeCell ref="X15:AD16"/>
    <mergeCell ref="X14:AH14"/>
    <mergeCell ref="G3:G4"/>
    <mergeCell ref="X19:AD19"/>
    <mergeCell ref="O19:P19"/>
    <mergeCell ref="Q19:W19"/>
    <mergeCell ref="O18:P18"/>
    <mergeCell ref="E18:M18"/>
    <mergeCell ref="E17:M17"/>
    <mergeCell ref="E19:M19"/>
    <mergeCell ref="Q13:AH13"/>
    <mergeCell ref="AF9:AH9"/>
    <mergeCell ref="AF8:AH8"/>
    <mergeCell ref="AC3:AD4"/>
    <mergeCell ref="H3:H4"/>
    <mergeCell ref="AE3:AE4"/>
    <mergeCell ref="M6:N6"/>
    <mergeCell ref="M7:N7"/>
    <mergeCell ref="Y3:Z4"/>
    <mergeCell ref="Q3:R4"/>
    <mergeCell ref="AA3:AB4"/>
    <mergeCell ref="F8:M8"/>
    <mergeCell ref="B21:D21"/>
    <mergeCell ref="AG20:AH20"/>
    <mergeCell ref="O17:P17"/>
    <mergeCell ref="Q17:W17"/>
    <mergeCell ref="Q20:W20"/>
    <mergeCell ref="X17:AD17"/>
    <mergeCell ref="B18:D18"/>
    <mergeCell ref="B17:D17"/>
    <mergeCell ref="B19:D19"/>
    <mergeCell ref="O21:P21"/>
    <mergeCell ref="P8:AD8"/>
    <mergeCell ref="B11:AD11"/>
    <mergeCell ref="A12:AD12"/>
    <mergeCell ref="B8:D8"/>
    <mergeCell ref="B20:D20"/>
    <mergeCell ref="E20:M20"/>
    <mergeCell ref="O20:P20"/>
    <mergeCell ref="B22:D22"/>
    <mergeCell ref="E22:M22"/>
    <mergeCell ref="O22:P22"/>
    <mergeCell ref="E21:M21"/>
    <mergeCell ref="E35:M35"/>
    <mergeCell ref="E29:M29"/>
    <mergeCell ref="B23:D23"/>
    <mergeCell ref="E23:M23"/>
    <mergeCell ref="O23:P23"/>
    <mergeCell ref="O31:P34"/>
    <mergeCell ref="B36:D36"/>
    <mergeCell ref="B35:D35"/>
    <mergeCell ref="E36:M36"/>
    <mergeCell ref="B37:D37"/>
    <mergeCell ref="E38:M38"/>
    <mergeCell ref="B39:D39"/>
    <mergeCell ref="E39:M39"/>
    <mergeCell ref="E37:M37"/>
    <mergeCell ref="O49:P49"/>
    <mergeCell ref="B38:D38"/>
    <mergeCell ref="Q49:W49"/>
    <mergeCell ref="B42:D42"/>
    <mergeCell ref="E42:M42"/>
    <mergeCell ref="Q44:W44"/>
    <mergeCell ref="O48:P48"/>
    <mergeCell ref="Q48:W48"/>
    <mergeCell ref="O47:P47"/>
    <mergeCell ref="Q47:W47"/>
    <mergeCell ref="Q43:W43"/>
    <mergeCell ref="O43:P43"/>
    <mergeCell ref="B43:D43"/>
    <mergeCell ref="E43:M43"/>
    <mergeCell ref="E48:M48"/>
    <mergeCell ref="B49:D49"/>
    <mergeCell ref="E49:M49"/>
    <mergeCell ref="B47:D47"/>
    <mergeCell ref="E47:M47"/>
    <mergeCell ref="B48:D48"/>
    <mergeCell ref="B51:D51"/>
    <mergeCell ref="E51:M51"/>
    <mergeCell ref="E55:M55"/>
    <mergeCell ref="O55:P55"/>
    <mergeCell ref="E53:M53"/>
    <mergeCell ref="O54:P54"/>
    <mergeCell ref="B54:D54"/>
    <mergeCell ref="O51:P51"/>
    <mergeCell ref="Q51:W51"/>
    <mergeCell ref="Q61:W61"/>
    <mergeCell ref="B50:D50"/>
    <mergeCell ref="E50:M50"/>
    <mergeCell ref="O50:P50"/>
    <mergeCell ref="Q50:W50"/>
    <mergeCell ref="B56:D56"/>
    <mergeCell ref="E56:M56"/>
    <mergeCell ref="B52:D52"/>
    <mergeCell ref="E54:M54"/>
    <mergeCell ref="B62:D62"/>
    <mergeCell ref="B55:D55"/>
    <mergeCell ref="Q53:W53"/>
    <mergeCell ref="O52:P52"/>
    <mergeCell ref="Q52:W52"/>
    <mergeCell ref="O53:P53"/>
    <mergeCell ref="E52:M52"/>
    <mergeCell ref="B53:D53"/>
    <mergeCell ref="B61:D61"/>
    <mergeCell ref="E61:M61"/>
    <mergeCell ref="B65:D65"/>
    <mergeCell ref="E65:M65"/>
    <mergeCell ref="Q65:W65"/>
    <mergeCell ref="B66:D66"/>
    <mergeCell ref="E66:M66"/>
    <mergeCell ref="O66:P66"/>
    <mergeCell ref="Q66:W66"/>
    <mergeCell ref="B64:D64"/>
    <mergeCell ref="E64:M64"/>
    <mergeCell ref="O64:P64"/>
    <mergeCell ref="Q64:W64"/>
    <mergeCell ref="X64:AD64"/>
    <mergeCell ref="B63:D63"/>
    <mergeCell ref="E63:M63"/>
    <mergeCell ref="Q63:W63"/>
    <mergeCell ref="Q54:W54"/>
    <mergeCell ref="O56:P56"/>
    <mergeCell ref="O61:P61"/>
    <mergeCell ref="O65:P65"/>
    <mergeCell ref="O67:P67"/>
    <mergeCell ref="Q67:W67"/>
    <mergeCell ref="E71:M71"/>
    <mergeCell ref="O71:P71"/>
    <mergeCell ref="X70:AD70"/>
    <mergeCell ref="B69:D69"/>
    <mergeCell ref="E69:M69"/>
    <mergeCell ref="O69:P69"/>
    <mergeCell ref="Q69:W69"/>
    <mergeCell ref="B70:D70"/>
    <mergeCell ref="E70:M70"/>
    <mergeCell ref="B73:D73"/>
    <mergeCell ref="E73:M73"/>
    <mergeCell ref="Q68:W68"/>
    <mergeCell ref="B79:D79"/>
    <mergeCell ref="E79:M79"/>
    <mergeCell ref="B74:D74"/>
    <mergeCell ref="O75:P75"/>
    <mergeCell ref="O76:P76"/>
    <mergeCell ref="O70:P70"/>
    <mergeCell ref="B71:D71"/>
    <mergeCell ref="Q75:W75"/>
    <mergeCell ref="Q76:W76"/>
    <mergeCell ref="E67:M67"/>
    <mergeCell ref="B68:D68"/>
    <mergeCell ref="E68:M68"/>
    <mergeCell ref="O68:P68"/>
    <mergeCell ref="B67:D67"/>
    <mergeCell ref="O74:P74"/>
    <mergeCell ref="E72:M72"/>
    <mergeCell ref="O72:P72"/>
    <mergeCell ref="O80:P80"/>
    <mergeCell ref="E78:M78"/>
    <mergeCell ref="O78:P78"/>
    <mergeCell ref="Q81:AD81"/>
    <mergeCell ref="X77:AD77"/>
    <mergeCell ref="Q78:W78"/>
    <mergeCell ref="O79:P79"/>
    <mergeCell ref="O77:P77"/>
    <mergeCell ref="Q79:W79"/>
    <mergeCell ref="B87:D87"/>
    <mergeCell ref="B80:D80"/>
    <mergeCell ref="Q80:W80"/>
    <mergeCell ref="E85:M85"/>
    <mergeCell ref="O85:P85"/>
    <mergeCell ref="Q85:W85"/>
    <mergeCell ref="O87:P87"/>
    <mergeCell ref="E87:M87"/>
    <mergeCell ref="Q82:W84"/>
    <mergeCell ref="E80:M80"/>
    <mergeCell ref="B88:D88"/>
    <mergeCell ref="X86:AD86"/>
    <mergeCell ref="B85:D85"/>
    <mergeCell ref="Q86:W86"/>
    <mergeCell ref="B86:D86"/>
    <mergeCell ref="X87:AD87"/>
    <mergeCell ref="E86:M86"/>
    <mergeCell ref="O86:P86"/>
    <mergeCell ref="X85:AD85"/>
    <mergeCell ref="Q87:W87"/>
    <mergeCell ref="O90:P90"/>
    <mergeCell ref="Q90:W90"/>
    <mergeCell ref="Q88:W88"/>
    <mergeCell ref="X89:AD89"/>
    <mergeCell ref="O89:P89"/>
    <mergeCell ref="O88:P88"/>
    <mergeCell ref="E95:M95"/>
    <mergeCell ref="B94:D94"/>
    <mergeCell ref="E94:M94"/>
    <mergeCell ref="B89:D89"/>
    <mergeCell ref="E89:M89"/>
    <mergeCell ref="B93:D93"/>
    <mergeCell ref="E93:M93"/>
    <mergeCell ref="B90:D90"/>
    <mergeCell ref="E90:M90"/>
    <mergeCell ref="E88:M88"/>
    <mergeCell ref="Q89:W89"/>
    <mergeCell ref="B92:D92"/>
    <mergeCell ref="E92:M92"/>
    <mergeCell ref="O92:P92"/>
    <mergeCell ref="Q92:W92"/>
    <mergeCell ref="O91:P91"/>
    <mergeCell ref="Q91:W91"/>
    <mergeCell ref="B91:D91"/>
    <mergeCell ref="E91:M91"/>
    <mergeCell ref="O93:P93"/>
    <mergeCell ref="Q93:W93"/>
    <mergeCell ref="O95:P95"/>
    <mergeCell ref="Q95:W95"/>
    <mergeCell ref="Q98:W98"/>
    <mergeCell ref="Q99:W99"/>
    <mergeCell ref="O97:P97"/>
    <mergeCell ref="E113:M113"/>
    <mergeCell ref="E115:M115"/>
    <mergeCell ref="B96:D96"/>
    <mergeCell ref="E96:M96"/>
    <mergeCell ref="B110:D110"/>
    <mergeCell ref="E110:M110"/>
    <mergeCell ref="B112:D112"/>
    <mergeCell ref="E112:M112"/>
    <mergeCell ref="O94:P94"/>
    <mergeCell ref="Q94:W94"/>
    <mergeCell ref="O110:P110"/>
    <mergeCell ref="O96:P96"/>
    <mergeCell ref="X90:AD90"/>
    <mergeCell ref="X94:AD94"/>
    <mergeCell ref="Q96:W96"/>
    <mergeCell ref="Q97:W97"/>
    <mergeCell ref="O98:P98"/>
    <mergeCell ref="O99:P99"/>
    <mergeCell ref="AG22:AH22"/>
    <mergeCell ref="AF15:AF16"/>
    <mergeCell ref="AG15:AH16"/>
    <mergeCell ref="AG17:AH17"/>
    <mergeCell ref="X21:AD21"/>
    <mergeCell ref="AG21:AH21"/>
    <mergeCell ref="X20:AD20"/>
    <mergeCell ref="AG18:AH18"/>
    <mergeCell ref="X104:AD104"/>
    <mergeCell ref="X105:AD105"/>
    <mergeCell ref="X103:AD103"/>
    <mergeCell ref="X111:AD111"/>
    <mergeCell ref="AG23:AH23"/>
    <mergeCell ref="X88:AD88"/>
    <mergeCell ref="X82:AD84"/>
    <mergeCell ref="X78:AD78"/>
    <mergeCell ref="X63:AD63"/>
    <mergeCell ref="X35:AD35"/>
    <mergeCell ref="X95:AD95"/>
    <mergeCell ref="X92:AD92"/>
    <mergeCell ref="X110:AD110"/>
    <mergeCell ref="X96:AD96"/>
    <mergeCell ref="X91:AD91"/>
    <mergeCell ref="X93:AD93"/>
    <mergeCell ref="X98:AD98"/>
    <mergeCell ref="X99:AD99"/>
    <mergeCell ref="X97:AD97"/>
    <mergeCell ref="Q106:AD106"/>
    <mergeCell ref="B3:B4"/>
    <mergeCell ref="C3:C4"/>
    <mergeCell ref="D3:D4"/>
    <mergeCell ref="E3:E4"/>
    <mergeCell ref="X2:Y2"/>
    <mergeCell ref="Z2:AA2"/>
    <mergeCell ref="R2:S2"/>
    <mergeCell ref="V2:W2"/>
    <mergeCell ref="N2:O2"/>
    <mergeCell ref="F3:F4"/>
    <mergeCell ref="P2:Q2"/>
    <mergeCell ref="O3:P4"/>
    <mergeCell ref="I3:I4"/>
    <mergeCell ref="J3:J4"/>
    <mergeCell ref="K3:N4"/>
    <mergeCell ref="AG19:AH19"/>
    <mergeCell ref="W3:X4"/>
    <mergeCell ref="S3:V4"/>
    <mergeCell ref="AB2:AC2"/>
    <mergeCell ref="X18:AD18"/>
    <mergeCell ref="A31:A34"/>
    <mergeCell ref="B31:D34"/>
    <mergeCell ref="E31:M34"/>
    <mergeCell ref="B28:D28"/>
    <mergeCell ref="B29:D29"/>
    <mergeCell ref="B27:D27"/>
    <mergeCell ref="E28:M28"/>
    <mergeCell ref="Q28:W28"/>
    <mergeCell ref="X23:AD23"/>
    <mergeCell ref="X25:AD25"/>
    <mergeCell ref="Q18:W18"/>
    <mergeCell ref="Q23:W23"/>
    <mergeCell ref="Q22:W22"/>
    <mergeCell ref="X22:AD22"/>
    <mergeCell ref="X24:AD24"/>
    <mergeCell ref="X26:AD26"/>
    <mergeCell ref="Q21:W21"/>
    <mergeCell ref="Q26:W26"/>
    <mergeCell ref="B24:D24"/>
    <mergeCell ref="E24:M24"/>
    <mergeCell ref="O24:P24"/>
    <mergeCell ref="Q24:W24"/>
    <mergeCell ref="B25:D25"/>
    <mergeCell ref="E25:M25"/>
    <mergeCell ref="Q25:W25"/>
    <mergeCell ref="AG24:AH24"/>
    <mergeCell ref="AG25:AH25"/>
    <mergeCell ref="O25:P25"/>
    <mergeCell ref="AG26:AH26"/>
    <mergeCell ref="O26:P26"/>
    <mergeCell ref="X29:AD29"/>
    <mergeCell ref="AG27:AH27"/>
    <mergeCell ref="AG28:AH28"/>
    <mergeCell ref="X27:AD27"/>
    <mergeCell ref="AG29:AH29"/>
    <mergeCell ref="X33:AD34"/>
    <mergeCell ref="B26:D26"/>
    <mergeCell ref="E26:M26"/>
    <mergeCell ref="E27:M27"/>
    <mergeCell ref="O27:P27"/>
    <mergeCell ref="Q27:W27"/>
    <mergeCell ref="O29:P29"/>
    <mergeCell ref="Q29:W29"/>
    <mergeCell ref="O28:P28"/>
    <mergeCell ref="X28:AD28"/>
    <mergeCell ref="Q31:AH31"/>
    <mergeCell ref="Q32:W34"/>
    <mergeCell ref="X32:AH32"/>
    <mergeCell ref="AG42:AH42"/>
    <mergeCell ref="X41:AD41"/>
    <mergeCell ref="O42:P42"/>
    <mergeCell ref="Q39:W39"/>
    <mergeCell ref="AG40:AH40"/>
    <mergeCell ref="AG41:AH41"/>
    <mergeCell ref="O40:P40"/>
    <mergeCell ref="O41:P41"/>
    <mergeCell ref="AG39:AH39"/>
    <mergeCell ref="O35:P35"/>
    <mergeCell ref="O36:P36"/>
    <mergeCell ref="Q35:W35"/>
    <mergeCell ref="X36:AD36"/>
    <mergeCell ref="AG37:AH37"/>
    <mergeCell ref="Q36:W36"/>
    <mergeCell ref="Q38:W38"/>
    <mergeCell ref="Q40:W40"/>
    <mergeCell ref="AG38:AH38"/>
    <mergeCell ref="X42:AD42"/>
    <mergeCell ref="O37:P37"/>
    <mergeCell ref="Q37:W37"/>
    <mergeCell ref="X38:AD38"/>
    <mergeCell ref="X40:AD40"/>
    <mergeCell ref="Q42:W42"/>
    <mergeCell ref="Q41:W41"/>
    <mergeCell ref="X37:AD37"/>
    <mergeCell ref="X39:AD39"/>
    <mergeCell ref="O38:P38"/>
    <mergeCell ref="Q46:W46"/>
    <mergeCell ref="B45:D45"/>
    <mergeCell ref="E45:M45"/>
    <mergeCell ref="O45:P45"/>
    <mergeCell ref="Q45:W45"/>
    <mergeCell ref="O46:P46"/>
    <mergeCell ref="O44:P44"/>
    <mergeCell ref="O39:P39"/>
    <mergeCell ref="B44:D44"/>
    <mergeCell ref="AF33:AF34"/>
    <mergeCell ref="AG33:AH34"/>
    <mergeCell ref="AG36:AH36"/>
    <mergeCell ref="AG35:AH35"/>
    <mergeCell ref="B46:D46"/>
    <mergeCell ref="E46:M46"/>
    <mergeCell ref="B40:D40"/>
    <mergeCell ref="B41:D41"/>
    <mergeCell ref="E40:M40"/>
    <mergeCell ref="E41:M41"/>
    <mergeCell ref="E44:M44"/>
    <mergeCell ref="X46:AD46"/>
    <mergeCell ref="AG46:AH46"/>
    <mergeCell ref="X47:AD47"/>
    <mergeCell ref="AG47:AH47"/>
    <mergeCell ref="X45:AD45"/>
    <mergeCell ref="AG43:AH43"/>
    <mergeCell ref="X44:AD44"/>
    <mergeCell ref="AG44:AH44"/>
    <mergeCell ref="AG45:AH45"/>
    <mergeCell ref="X43:AD43"/>
    <mergeCell ref="AG48:AH48"/>
    <mergeCell ref="X51:AD51"/>
    <mergeCell ref="X49:AD49"/>
    <mergeCell ref="X50:AD50"/>
    <mergeCell ref="AG49:AH49"/>
    <mergeCell ref="AG51:AH51"/>
    <mergeCell ref="X48:AD48"/>
    <mergeCell ref="AG53:AH53"/>
    <mergeCell ref="X53:AD53"/>
    <mergeCell ref="AG50:AH50"/>
    <mergeCell ref="Q56:W56"/>
    <mergeCell ref="X55:AD55"/>
    <mergeCell ref="Q55:W55"/>
    <mergeCell ref="X56:AD56"/>
    <mergeCell ref="AG54:AH54"/>
    <mergeCell ref="X54:AD54"/>
    <mergeCell ref="AG52:AH52"/>
    <mergeCell ref="X52:AD52"/>
    <mergeCell ref="AG61:AH61"/>
    <mergeCell ref="AG62:AH62"/>
    <mergeCell ref="Q57:AH57"/>
    <mergeCell ref="Q58:W60"/>
    <mergeCell ref="X62:AD62"/>
    <mergeCell ref="X61:AD61"/>
    <mergeCell ref="X59:AD60"/>
    <mergeCell ref="AF59:AF60"/>
    <mergeCell ref="AG59:AH60"/>
    <mergeCell ref="AG64:AH64"/>
    <mergeCell ref="AG65:AH65"/>
    <mergeCell ref="A81:A84"/>
    <mergeCell ref="B81:D84"/>
    <mergeCell ref="E81:M84"/>
    <mergeCell ref="O81:P84"/>
    <mergeCell ref="B78:D78"/>
    <mergeCell ref="X71:AD71"/>
    <mergeCell ref="E75:M75"/>
    <mergeCell ref="X65:AD65"/>
    <mergeCell ref="AG72:AH72"/>
    <mergeCell ref="X74:AD74"/>
    <mergeCell ref="X75:AD75"/>
    <mergeCell ref="AG74:AH74"/>
    <mergeCell ref="X72:AD72"/>
    <mergeCell ref="X76:AD76"/>
    <mergeCell ref="AG73:AH73"/>
    <mergeCell ref="X73:AD73"/>
    <mergeCell ref="AG67:AH67"/>
    <mergeCell ref="AG79:AH79"/>
    <mergeCell ref="AG80:AH80"/>
    <mergeCell ref="X79:AD79"/>
    <mergeCell ref="X80:AD80"/>
    <mergeCell ref="AG66:AH66"/>
    <mergeCell ref="X66:AD66"/>
    <mergeCell ref="AG78:AH78"/>
    <mergeCell ref="X69:AD69"/>
    <mergeCell ref="AG75:AH75"/>
    <mergeCell ref="A57:A60"/>
    <mergeCell ref="B57:D60"/>
    <mergeCell ref="E57:M60"/>
    <mergeCell ref="O57:P60"/>
    <mergeCell ref="O63:P63"/>
    <mergeCell ref="X58:AH58"/>
    <mergeCell ref="AG63:AH63"/>
    <mergeCell ref="E62:M62"/>
    <mergeCell ref="O62:P62"/>
    <mergeCell ref="Q62:W62"/>
    <mergeCell ref="AG68:AH68"/>
    <mergeCell ref="AG69:AH69"/>
    <mergeCell ref="AG70:AH70"/>
    <mergeCell ref="Q70:W70"/>
    <mergeCell ref="Q77:W77"/>
    <mergeCell ref="Q72:W72"/>
    <mergeCell ref="Q71:W71"/>
    <mergeCell ref="AG71:AH71"/>
    <mergeCell ref="AG77:AH77"/>
    <mergeCell ref="AG76:AH76"/>
    <mergeCell ref="Q104:W104"/>
    <mergeCell ref="B101:D101"/>
    <mergeCell ref="E100:M100"/>
    <mergeCell ref="O100:P100"/>
    <mergeCell ref="Q100:W100"/>
    <mergeCell ref="B103:D103"/>
    <mergeCell ref="O104:P104"/>
    <mergeCell ref="B102:D102"/>
    <mergeCell ref="O102:P102"/>
    <mergeCell ref="Q101:W101"/>
    <mergeCell ref="B77:D77"/>
    <mergeCell ref="E77:M77"/>
    <mergeCell ref="B76:D76"/>
    <mergeCell ref="E76:M76"/>
    <mergeCell ref="O73:P73"/>
    <mergeCell ref="X67:AD67"/>
    <mergeCell ref="X68:AD68"/>
    <mergeCell ref="E74:M74"/>
    <mergeCell ref="Q73:W73"/>
    <mergeCell ref="Q74:W74"/>
    <mergeCell ref="B72:D72"/>
    <mergeCell ref="B100:D100"/>
    <mergeCell ref="B95:D95"/>
    <mergeCell ref="B98:D98"/>
    <mergeCell ref="E98:M98"/>
    <mergeCell ref="B99:D99"/>
    <mergeCell ref="E99:M99"/>
    <mergeCell ref="B97:D97"/>
    <mergeCell ref="E97:M97"/>
    <mergeCell ref="B75:D75"/>
    <mergeCell ref="X100:AD100"/>
    <mergeCell ref="E103:M103"/>
    <mergeCell ref="O103:P103"/>
    <mergeCell ref="Q103:W103"/>
    <mergeCell ref="E101:M101"/>
    <mergeCell ref="O101:P101"/>
    <mergeCell ref="X101:AD101"/>
    <mergeCell ref="X102:AD102"/>
    <mergeCell ref="Q102:W102"/>
    <mergeCell ref="E102:M102"/>
    <mergeCell ref="B105:D105"/>
    <mergeCell ref="E104:M104"/>
    <mergeCell ref="B104:D104"/>
    <mergeCell ref="E119:M119"/>
    <mergeCell ref="B119:D119"/>
    <mergeCell ref="B121:D121"/>
    <mergeCell ref="B114:D114"/>
    <mergeCell ref="E114:M114"/>
    <mergeCell ref="B111:D111"/>
    <mergeCell ref="B113:D113"/>
    <mergeCell ref="X123:AD123"/>
    <mergeCell ref="X117:AD117"/>
    <mergeCell ref="X122:AD122"/>
    <mergeCell ref="X121:AD121"/>
    <mergeCell ref="X118:AD118"/>
    <mergeCell ref="X119:AD119"/>
    <mergeCell ref="X120:AD120"/>
    <mergeCell ref="O105:P105"/>
    <mergeCell ref="O115:P115"/>
    <mergeCell ref="Q115:W115"/>
    <mergeCell ref="Q112:W112"/>
    <mergeCell ref="O113:P113"/>
    <mergeCell ref="O111:P111"/>
    <mergeCell ref="Q111:W111"/>
    <mergeCell ref="O112:P112"/>
    <mergeCell ref="Q110:W110"/>
    <mergeCell ref="X115:AD115"/>
    <mergeCell ref="B120:D120"/>
    <mergeCell ref="Q117:W117"/>
    <mergeCell ref="X116:AD116"/>
    <mergeCell ref="Q105:W105"/>
    <mergeCell ref="X112:AD112"/>
    <mergeCell ref="X114:AD114"/>
    <mergeCell ref="X113:AD113"/>
    <mergeCell ref="B115:D115"/>
    <mergeCell ref="E105:M105"/>
    <mergeCell ref="B135:D135"/>
    <mergeCell ref="E128:M128"/>
    <mergeCell ref="E136:M136"/>
    <mergeCell ref="O136:P136"/>
    <mergeCell ref="Q136:W136"/>
    <mergeCell ref="Q114:W114"/>
    <mergeCell ref="E135:M135"/>
    <mergeCell ref="O135:P135"/>
    <mergeCell ref="B123:D123"/>
    <mergeCell ref="B122:D122"/>
    <mergeCell ref="X107:AD109"/>
    <mergeCell ref="Q107:W109"/>
    <mergeCell ref="O119:P119"/>
    <mergeCell ref="O121:P121"/>
    <mergeCell ref="Q119:W119"/>
    <mergeCell ref="Q127:W127"/>
    <mergeCell ref="X127:AD127"/>
    <mergeCell ref="O116:P116"/>
    <mergeCell ref="Q116:W116"/>
    <mergeCell ref="Q113:W113"/>
    <mergeCell ref="Q123:W123"/>
    <mergeCell ref="O124:P124"/>
    <mergeCell ref="Q124:W124"/>
    <mergeCell ref="O126:P126"/>
    <mergeCell ref="Q125:W125"/>
    <mergeCell ref="Q126:W126"/>
    <mergeCell ref="X124:AD124"/>
    <mergeCell ref="O127:P127"/>
    <mergeCell ref="O122:P122"/>
    <mergeCell ref="B127:D127"/>
    <mergeCell ref="X125:AD125"/>
    <mergeCell ref="O125:P125"/>
    <mergeCell ref="B124:D124"/>
    <mergeCell ref="E124:M124"/>
    <mergeCell ref="E123:M123"/>
    <mergeCell ref="O123:P123"/>
    <mergeCell ref="O118:P118"/>
    <mergeCell ref="O120:P120"/>
    <mergeCell ref="E120:M120"/>
    <mergeCell ref="Q120:W120"/>
    <mergeCell ref="Q118:W118"/>
    <mergeCell ref="Q122:W122"/>
    <mergeCell ref="Q121:W121"/>
    <mergeCell ref="A106:A109"/>
    <mergeCell ref="E106:M109"/>
    <mergeCell ref="O106:P109"/>
    <mergeCell ref="B106:D109"/>
    <mergeCell ref="E117:M117"/>
    <mergeCell ref="B116:D116"/>
    <mergeCell ref="E116:M116"/>
    <mergeCell ref="O117:P117"/>
    <mergeCell ref="O114:P114"/>
    <mergeCell ref="E111:M111"/>
    <mergeCell ref="E127:M127"/>
    <mergeCell ref="B126:D126"/>
    <mergeCell ref="E126:M126"/>
    <mergeCell ref="B117:D117"/>
    <mergeCell ref="B118:D118"/>
    <mergeCell ref="E118:M118"/>
    <mergeCell ref="E121:M121"/>
    <mergeCell ref="E122:M122"/>
    <mergeCell ref="B125:D125"/>
    <mergeCell ref="E125:M125"/>
    <mergeCell ref="X126:AD126"/>
    <mergeCell ref="B129:D129"/>
    <mergeCell ref="E129:M129"/>
    <mergeCell ref="Q128:W128"/>
    <mergeCell ref="X128:AD128"/>
    <mergeCell ref="X129:AD129"/>
    <mergeCell ref="B128:D128"/>
    <mergeCell ref="O128:P128"/>
    <mergeCell ref="O129:P129"/>
    <mergeCell ref="Q129:W129"/>
    <mergeCell ref="E130:M130"/>
    <mergeCell ref="A131:A134"/>
    <mergeCell ref="B131:D134"/>
    <mergeCell ref="E131:M134"/>
    <mergeCell ref="O131:P134"/>
    <mergeCell ref="Q131:AD131"/>
    <mergeCell ref="B130:D130"/>
    <mergeCell ref="O130:P130"/>
    <mergeCell ref="Q130:W130"/>
    <mergeCell ref="X130:AD130"/>
    <mergeCell ref="H147:Q147"/>
    <mergeCell ref="H148:Q148"/>
    <mergeCell ref="W148:AC148"/>
    <mergeCell ref="X141:AD141"/>
    <mergeCell ref="X142:AD142"/>
    <mergeCell ref="H146:Q146"/>
    <mergeCell ref="Q141:W141"/>
    <mergeCell ref="Q142:W142"/>
    <mergeCell ref="O142:P142"/>
    <mergeCell ref="E141:M141"/>
    <mergeCell ref="X136:AD136"/>
    <mergeCell ref="Q138:W138"/>
    <mergeCell ref="X135:AD135"/>
    <mergeCell ref="X137:AD137"/>
    <mergeCell ref="X132:AD134"/>
    <mergeCell ref="Q132:W134"/>
    <mergeCell ref="Q135:W135"/>
    <mergeCell ref="Q137:W137"/>
    <mergeCell ref="X139:AD139"/>
    <mergeCell ref="X140:AD140"/>
    <mergeCell ref="O139:P139"/>
    <mergeCell ref="E137:M137"/>
    <mergeCell ref="O138:P138"/>
    <mergeCell ref="O137:P137"/>
    <mergeCell ref="X138:AD138"/>
    <mergeCell ref="O140:P140"/>
    <mergeCell ref="Q140:W140"/>
    <mergeCell ref="Q139:W139"/>
    <mergeCell ref="B142:D142"/>
    <mergeCell ref="E142:M142"/>
    <mergeCell ref="B140:D140"/>
    <mergeCell ref="E140:M140"/>
    <mergeCell ref="E139:M139"/>
    <mergeCell ref="O141:P141"/>
    <mergeCell ref="B138:D138"/>
    <mergeCell ref="B141:D141"/>
    <mergeCell ref="B136:D136"/>
    <mergeCell ref="B139:D139"/>
    <mergeCell ref="B137:D137"/>
    <mergeCell ref="E138:M138"/>
  </mergeCells>
  <printOptions/>
  <pageMargins left="0.25" right="0.25" top="1" bottom="1" header="0.5" footer="0.5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S149"/>
  <sheetViews>
    <sheetView zoomScalePageLayoutView="0" workbookViewId="0" topLeftCell="A142">
      <selection activeCell="Q139" sqref="Q139:W139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4" width="2.7109375" style="0" customWidth="1"/>
    <col min="5" max="5" width="14.71093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6</v>
      </c>
      <c r="AA6" s="17">
        <v>9</v>
      </c>
      <c r="AB6" s="17">
        <v>6</v>
      </c>
      <c r="AC6" s="18">
        <v>1</v>
      </c>
      <c r="AD6" s="19">
        <v>3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73" t="s">
        <v>119</v>
      </c>
      <c r="F18" s="174"/>
      <c r="G18" s="174"/>
      <c r="H18" s="174"/>
      <c r="I18" s="174"/>
      <c r="J18" s="174"/>
      <c r="K18" s="174"/>
      <c r="L18" s="174"/>
      <c r="M18" s="174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>
        <f>AF19+AF20+AF21+AF29+AF36</f>
        <v>0</v>
      </c>
      <c r="AG18" s="172">
        <f>AG19+AG20+AG21+AG29+AG36</f>
        <v>0</v>
      </c>
      <c r="AH18" s="172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73" t="s">
        <v>120</v>
      </c>
      <c r="F19" s="174"/>
      <c r="G19" s="174"/>
      <c r="H19" s="174"/>
      <c r="I19" s="174"/>
      <c r="J19" s="174"/>
      <c r="K19" s="174"/>
      <c r="L19" s="174"/>
      <c r="M19" s="174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26"/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5"/>
      <c r="AF20" s="6"/>
      <c r="AG20" s="126"/>
      <c r="AH20" s="126"/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68">
        <f>SUM(Q22:W28)</f>
        <v>0</v>
      </c>
      <c r="R21" s="168"/>
      <c r="S21" s="168"/>
      <c r="T21" s="168"/>
      <c r="U21" s="168"/>
      <c r="V21" s="168"/>
      <c r="W21" s="168"/>
      <c r="X21" s="168">
        <f>SUM(X22:AD28)</f>
        <v>0</v>
      </c>
      <c r="Y21" s="168"/>
      <c r="Z21" s="168"/>
      <c r="AA21" s="168"/>
      <c r="AB21" s="168"/>
      <c r="AC21" s="168"/>
      <c r="AD21" s="168"/>
      <c r="AE21" s="40"/>
      <c r="AF21" s="41">
        <f>SUM(AF22:AL28)</f>
        <v>0</v>
      </c>
      <c r="AG21" s="182">
        <f>SUM(AG22:AM28)</f>
        <v>0</v>
      </c>
      <c r="AH21" s="183">
        <f>SUM(AH22:AN28)</f>
        <v>0</v>
      </c>
    </row>
    <row r="22" spans="1:34" ht="12.75">
      <c r="A22" s="33">
        <v>3</v>
      </c>
      <c r="B22" s="179" t="s">
        <v>220</v>
      </c>
      <c r="C22" s="180"/>
      <c r="D22" s="181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26"/>
      <c r="AH22" s="126"/>
    </row>
    <row r="23" spans="1:34" ht="12.75">
      <c r="A23" s="33">
        <v>4</v>
      </c>
      <c r="B23" s="179" t="s">
        <v>221</v>
      </c>
      <c r="C23" s="180"/>
      <c r="D23" s="181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26"/>
      <c r="AH23" s="126"/>
    </row>
    <row r="24" spans="1:34" ht="12.75">
      <c r="A24" s="33">
        <v>5</v>
      </c>
      <c r="B24" s="179" t="s">
        <v>222</v>
      </c>
      <c r="C24" s="180"/>
      <c r="D24" s="181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26"/>
      <c r="AH24" s="126"/>
    </row>
    <row r="25" spans="1:34" ht="36.75" customHeight="1">
      <c r="A25" s="33">
        <v>6</v>
      </c>
      <c r="B25" s="179" t="s">
        <v>223</v>
      </c>
      <c r="C25" s="180"/>
      <c r="D25" s="181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26"/>
      <c r="AH25" s="126"/>
    </row>
    <row r="26" spans="1:34" ht="25.5" customHeight="1">
      <c r="A26" s="33">
        <v>7</v>
      </c>
      <c r="B26" s="179" t="s">
        <v>224</v>
      </c>
      <c r="C26" s="180"/>
      <c r="D26" s="181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26"/>
      <c r="AH26" s="126"/>
    </row>
    <row r="27" spans="1:34" ht="24" customHeight="1">
      <c r="A27" s="33">
        <v>8</v>
      </c>
      <c r="B27" s="179" t="s">
        <v>225</v>
      </c>
      <c r="C27" s="180"/>
      <c r="D27" s="181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26"/>
      <c r="AH27" s="126"/>
    </row>
    <row r="28" spans="1:34" ht="12.75">
      <c r="A28" s="33">
        <v>9</v>
      </c>
      <c r="B28" s="179" t="s">
        <v>226</v>
      </c>
      <c r="C28" s="180"/>
      <c r="D28" s="181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26"/>
      <c r="AH28" s="126"/>
    </row>
    <row r="29" spans="1:34" ht="28.5" customHeight="1">
      <c r="A29" s="33">
        <v>10</v>
      </c>
      <c r="B29" s="176" t="s">
        <v>10</v>
      </c>
      <c r="C29" s="177"/>
      <c r="D29" s="178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26"/>
      <c r="AH29" s="126"/>
    </row>
    <row r="30" spans="1:34" ht="12.75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73" t="s">
        <v>131</v>
      </c>
      <c r="F36" s="174"/>
      <c r="G36" s="174"/>
      <c r="H36" s="174"/>
      <c r="I36" s="174"/>
      <c r="J36" s="174"/>
      <c r="K36" s="174"/>
      <c r="L36" s="174"/>
      <c r="M36" s="174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26"/>
      <c r="AH36" s="126"/>
    </row>
    <row r="37" spans="1:34" ht="37.5" customHeight="1">
      <c r="A37" s="33"/>
      <c r="B37" s="126"/>
      <c r="C37" s="126"/>
      <c r="D37" s="126"/>
      <c r="E37" s="173" t="s">
        <v>132</v>
      </c>
      <c r="F37" s="174"/>
      <c r="G37" s="174"/>
      <c r="H37" s="174"/>
      <c r="I37" s="174"/>
      <c r="J37" s="174"/>
      <c r="K37" s="174"/>
      <c r="L37" s="174"/>
      <c r="M37" s="174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31">
        <f>AG38+AG47+AG48+AG53+AG54+AG62+AG63+AG64+AG65+AG66</f>
        <v>0</v>
      </c>
      <c r="AH37" s="126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31"/>
      <c r="AH38" s="126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31">
        <f>X39-AF39</f>
        <v>0</v>
      </c>
      <c r="AH39" s="126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26"/>
      <c r="AH40" s="126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26"/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26"/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26"/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26"/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26"/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26"/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26"/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>
        <f>SUM(AF49:AL52)</f>
        <v>0</v>
      </c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26"/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26"/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26"/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26"/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26"/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26"/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27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26"/>
      <c r="AH62" s="126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26"/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26"/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26"/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26"/>
      <c r="AH66" s="126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38">
        <f>SUM(AF68:AL73)</f>
        <v>0</v>
      </c>
      <c r="AG67" s="172">
        <f>SUM(AG68:AM73)</f>
        <v>0</v>
      </c>
      <c r="AH67" s="172">
        <f>SUM(AH68:AN73)</f>
        <v>0</v>
      </c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26"/>
      <c r="AH68" s="126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26"/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26"/>
      <c r="AH70" s="126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26"/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26"/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26"/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>
        <f>SUM(AF75:AL77)</f>
        <v>0</v>
      </c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26"/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26"/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26"/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26"/>
      <c r="AH78" s="126"/>
    </row>
    <row r="79" spans="1:35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38">
        <f>AF18+AF37+AF67+AF74+AF78</f>
        <v>0</v>
      </c>
      <c r="AG79" s="175">
        <f>AG18+AG37+AG67+AG74+AG78</f>
        <v>0</v>
      </c>
      <c r="AH79" s="175">
        <f>AH18+AH37+AH67+AH74+AH78</f>
        <v>0</v>
      </c>
      <c r="AI79" s="53"/>
    </row>
    <row r="80" spans="1:34" ht="24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26"/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1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2.75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 customHeight="1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2.75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 customHeight="1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65" t="s">
        <v>22</v>
      </c>
      <c r="I148" s="165"/>
      <c r="J148" s="165"/>
      <c r="K148" s="165"/>
      <c r="L148" s="165"/>
      <c r="M148" s="165"/>
      <c r="N148" s="165"/>
      <c r="O148" s="165"/>
      <c r="P148" s="165"/>
      <c r="Q148" s="165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AF11:AH11"/>
    <mergeCell ref="A13:A16"/>
    <mergeCell ref="B13:D16"/>
    <mergeCell ref="E13:M16"/>
    <mergeCell ref="O13:P16"/>
    <mergeCell ref="Q14:W16"/>
    <mergeCell ref="X15:AD16"/>
    <mergeCell ref="X14:AH14"/>
    <mergeCell ref="G3:G4"/>
    <mergeCell ref="X19:AD19"/>
    <mergeCell ref="O19:P19"/>
    <mergeCell ref="Q19:W19"/>
    <mergeCell ref="O18:P18"/>
    <mergeCell ref="E18:M18"/>
    <mergeCell ref="E17:M17"/>
    <mergeCell ref="E19:M19"/>
    <mergeCell ref="Q13:AH13"/>
    <mergeCell ref="AF9:AH9"/>
    <mergeCell ref="AF8:AH8"/>
    <mergeCell ref="AC3:AD4"/>
    <mergeCell ref="H3:H4"/>
    <mergeCell ref="AE3:AE4"/>
    <mergeCell ref="M6:N6"/>
    <mergeCell ref="M7:N7"/>
    <mergeCell ref="Y3:Z4"/>
    <mergeCell ref="Q3:R4"/>
    <mergeCell ref="AA3:AB4"/>
    <mergeCell ref="F8:M8"/>
    <mergeCell ref="B21:D21"/>
    <mergeCell ref="AG20:AH20"/>
    <mergeCell ref="O17:P17"/>
    <mergeCell ref="Q17:W17"/>
    <mergeCell ref="Q20:W20"/>
    <mergeCell ref="X17:AD17"/>
    <mergeCell ref="B18:D18"/>
    <mergeCell ref="B17:D17"/>
    <mergeCell ref="B19:D19"/>
    <mergeCell ref="O21:P21"/>
    <mergeCell ref="P8:AD8"/>
    <mergeCell ref="B11:AD11"/>
    <mergeCell ref="A12:AD12"/>
    <mergeCell ref="B8:D8"/>
    <mergeCell ref="B20:D20"/>
    <mergeCell ref="E20:M20"/>
    <mergeCell ref="O20:P20"/>
    <mergeCell ref="B22:D22"/>
    <mergeCell ref="E22:M22"/>
    <mergeCell ref="O22:P22"/>
    <mergeCell ref="E21:M21"/>
    <mergeCell ref="E35:M35"/>
    <mergeCell ref="E29:M29"/>
    <mergeCell ref="B23:D23"/>
    <mergeCell ref="E23:M23"/>
    <mergeCell ref="O23:P23"/>
    <mergeCell ref="O31:P34"/>
    <mergeCell ref="B36:D36"/>
    <mergeCell ref="B35:D35"/>
    <mergeCell ref="E36:M36"/>
    <mergeCell ref="B37:D37"/>
    <mergeCell ref="E38:M38"/>
    <mergeCell ref="B39:D39"/>
    <mergeCell ref="E39:M39"/>
    <mergeCell ref="E37:M37"/>
    <mergeCell ref="O49:P49"/>
    <mergeCell ref="B38:D38"/>
    <mergeCell ref="Q49:W49"/>
    <mergeCell ref="B42:D42"/>
    <mergeCell ref="E42:M42"/>
    <mergeCell ref="Q44:W44"/>
    <mergeCell ref="O48:P48"/>
    <mergeCell ref="Q48:W48"/>
    <mergeCell ref="O47:P47"/>
    <mergeCell ref="Q47:W47"/>
    <mergeCell ref="Q43:W43"/>
    <mergeCell ref="O43:P43"/>
    <mergeCell ref="B43:D43"/>
    <mergeCell ref="E43:M43"/>
    <mergeCell ref="E48:M48"/>
    <mergeCell ref="B49:D49"/>
    <mergeCell ref="E49:M49"/>
    <mergeCell ref="B47:D47"/>
    <mergeCell ref="E47:M47"/>
    <mergeCell ref="B48:D48"/>
    <mergeCell ref="B51:D51"/>
    <mergeCell ref="E51:M51"/>
    <mergeCell ref="E55:M55"/>
    <mergeCell ref="O55:P55"/>
    <mergeCell ref="E53:M53"/>
    <mergeCell ref="O54:P54"/>
    <mergeCell ref="B54:D54"/>
    <mergeCell ref="O51:P51"/>
    <mergeCell ref="Q51:W51"/>
    <mergeCell ref="Q61:W61"/>
    <mergeCell ref="B50:D50"/>
    <mergeCell ref="E50:M50"/>
    <mergeCell ref="O50:P50"/>
    <mergeCell ref="Q50:W50"/>
    <mergeCell ref="B56:D56"/>
    <mergeCell ref="E56:M56"/>
    <mergeCell ref="B52:D52"/>
    <mergeCell ref="E54:M54"/>
    <mergeCell ref="B62:D62"/>
    <mergeCell ref="B55:D55"/>
    <mergeCell ref="Q53:W53"/>
    <mergeCell ref="O52:P52"/>
    <mergeCell ref="Q52:W52"/>
    <mergeCell ref="O53:P53"/>
    <mergeCell ref="E52:M52"/>
    <mergeCell ref="B53:D53"/>
    <mergeCell ref="B61:D61"/>
    <mergeCell ref="E61:M61"/>
    <mergeCell ref="B65:D65"/>
    <mergeCell ref="E65:M65"/>
    <mergeCell ref="Q65:W65"/>
    <mergeCell ref="B66:D66"/>
    <mergeCell ref="E66:M66"/>
    <mergeCell ref="O66:P66"/>
    <mergeCell ref="Q66:W66"/>
    <mergeCell ref="B64:D64"/>
    <mergeCell ref="E64:M64"/>
    <mergeCell ref="O64:P64"/>
    <mergeCell ref="Q64:W64"/>
    <mergeCell ref="X64:AD64"/>
    <mergeCell ref="B63:D63"/>
    <mergeCell ref="E63:M63"/>
    <mergeCell ref="Q63:W63"/>
    <mergeCell ref="Q54:W54"/>
    <mergeCell ref="O56:P56"/>
    <mergeCell ref="O61:P61"/>
    <mergeCell ref="O65:P65"/>
    <mergeCell ref="O67:P67"/>
    <mergeCell ref="Q67:W67"/>
    <mergeCell ref="E71:M71"/>
    <mergeCell ref="O71:P71"/>
    <mergeCell ref="X70:AD70"/>
    <mergeCell ref="B69:D69"/>
    <mergeCell ref="E69:M69"/>
    <mergeCell ref="O69:P69"/>
    <mergeCell ref="Q69:W69"/>
    <mergeCell ref="B70:D70"/>
    <mergeCell ref="E70:M70"/>
    <mergeCell ref="B73:D73"/>
    <mergeCell ref="E73:M73"/>
    <mergeCell ref="Q68:W68"/>
    <mergeCell ref="B79:D79"/>
    <mergeCell ref="E79:M79"/>
    <mergeCell ref="B74:D74"/>
    <mergeCell ref="O75:P75"/>
    <mergeCell ref="O76:P76"/>
    <mergeCell ref="O70:P70"/>
    <mergeCell ref="B71:D71"/>
    <mergeCell ref="Q75:W75"/>
    <mergeCell ref="Q76:W76"/>
    <mergeCell ref="E67:M67"/>
    <mergeCell ref="B68:D68"/>
    <mergeCell ref="E68:M68"/>
    <mergeCell ref="O68:P68"/>
    <mergeCell ref="B67:D67"/>
    <mergeCell ref="O74:P74"/>
    <mergeCell ref="E72:M72"/>
    <mergeCell ref="O72:P72"/>
    <mergeCell ref="O80:P80"/>
    <mergeCell ref="E78:M78"/>
    <mergeCell ref="O78:P78"/>
    <mergeCell ref="Q81:AD81"/>
    <mergeCell ref="X77:AD77"/>
    <mergeCell ref="Q78:W78"/>
    <mergeCell ref="O79:P79"/>
    <mergeCell ref="O77:P77"/>
    <mergeCell ref="Q79:W79"/>
    <mergeCell ref="B87:D87"/>
    <mergeCell ref="B80:D80"/>
    <mergeCell ref="Q80:W80"/>
    <mergeCell ref="E85:M85"/>
    <mergeCell ref="O85:P85"/>
    <mergeCell ref="Q85:W85"/>
    <mergeCell ref="O87:P87"/>
    <mergeCell ref="E87:M87"/>
    <mergeCell ref="Q82:W84"/>
    <mergeCell ref="E80:M80"/>
    <mergeCell ref="B88:D88"/>
    <mergeCell ref="X86:AD86"/>
    <mergeCell ref="B85:D85"/>
    <mergeCell ref="Q86:W86"/>
    <mergeCell ref="B86:D86"/>
    <mergeCell ref="X87:AD87"/>
    <mergeCell ref="E86:M86"/>
    <mergeCell ref="O86:P86"/>
    <mergeCell ref="X85:AD85"/>
    <mergeCell ref="Q87:W87"/>
    <mergeCell ref="O90:P90"/>
    <mergeCell ref="Q90:W90"/>
    <mergeCell ref="Q88:W88"/>
    <mergeCell ref="X89:AD89"/>
    <mergeCell ref="O89:P89"/>
    <mergeCell ref="O88:P88"/>
    <mergeCell ref="E95:M95"/>
    <mergeCell ref="B94:D94"/>
    <mergeCell ref="E94:M94"/>
    <mergeCell ref="B89:D89"/>
    <mergeCell ref="E89:M89"/>
    <mergeCell ref="B93:D93"/>
    <mergeCell ref="E93:M93"/>
    <mergeCell ref="B90:D90"/>
    <mergeCell ref="E90:M90"/>
    <mergeCell ref="E88:M88"/>
    <mergeCell ref="Q89:W89"/>
    <mergeCell ref="B92:D92"/>
    <mergeCell ref="E92:M92"/>
    <mergeCell ref="O92:P92"/>
    <mergeCell ref="Q92:W92"/>
    <mergeCell ref="O91:P91"/>
    <mergeCell ref="Q91:W91"/>
    <mergeCell ref="B91:D91"/>
    <mergeCell ref="E91:M91"/>
    <mergeCell ref="O93:P93"/>
    <mergeCell ref="Q93:W93"/>
    <mergeCell ref="O95:P95"/>
    <mergeCell ref="Q95:W95"/>
    <mergeCell ref="Q98:W98"/>
    <mergeCell ref="Q99:W99"/>
    <mergeCell ref="O97:P97"/>
    <mergeCell ref="E113:M113"/>
    <mergeCell ref="E115:M115"/>
    <mergeCell ref="B96:D96"/>
    <mergeCell ref="E96:M96"/>
    <mergeCell ref="B110:D110"/>
    <mergeCell ref="E110:M110"/>
    <mergeCell ref="B112:D112"/>
    <mergeCell ref="E112:M112"/>
    <mergeCell ref="O94:P94"/>
    <mergeCell ref="Q94:W94"/>
    <mergeCell ref="O110:P110"/>
    <mergeCell ref="O96:P96"/>
    <mergeCell ref="X90:AD90"/>
    <mergeCell ref="X94:AD94"/>
    <mergeCell ref="Q96:W96"/>
    <mergeCell ref="Q97:W97"/>
    <mergeCell ref="O98:P98"/>
    <mergeCell ref="O99:P99"/>
    <mergeCell ref="AG22:AH22"/>
    <mergeCell ref="AF15:AF16"/>
    <mergeCell ref="AG15:AH16"/>
    <mergeCell ref="AG17:AH17"/>
    <mergeCell ref="X21:AD21"/>
    <mergeCell ref="AG21:AH21"/>
    <mergeCell ref="X20:AD20"/>
    <mergeCell ref="AG18:AH18"/>
    <mergeCell ref="X104:AD104"/>
    <mergeCell ref="X105:AD105"/>
    <mergeCell ref="X103:AD103"/>
    <mergeCell ref="X111:AD111"/>
    <mergeCell ref="AG23:AH23"/>
    <mergeCell ref="X88:AD88"/>
    <mergeCell ref="X82:AD84"/>
    <mergeCell ref="X78:AD78"/>
    <mergeCell ref="X63:AD63"/>
    <mergeCell ref="X35:AD35"/>
    <mergeCell ref="X95:AD95"/>
    <mergeCell ref="X92:AD92"/>
    <mergeCell ref="X110:AD110"/>
    <mergeCell ref="X96:AD96"/>
    <mergeCell ref="X91:AD91"/>
    <mergeCell ref="X93:AD93"/>
    <mergeCell ref="X98:AD98"/>
    <mergeCell ref="X99:AD99"/>
    <mergeCell ref="X97:AD97"/>
    <mergeCell ref="Q106:AD106"/>
    <mergeCell ref="B3:B4"/>
    <mergeCell ref="C3:C4"/>
    <mergeCell ref="D3:D4"/>
    <mergeCell ref="E3:E4"/>
    <mergeCell ref="X2:Y2"/>
    <mergeCell ref="Z2:AA2"/>
    <mergeCell ref="R2:S2"/>
    <mergeCell ref="V2:W2"/>
    <mergeCell ref="N2:O2"/>
    <mergeCell ref="F3:F4"/>
    <mergeCell ref="P2:Q2"/>
    <mergeCell ref="O3:P4"/>
    <mergeCell ref="I3:I4"/>
    <mergeCell ref="J3:J4"/>
    <mergeCell ref="K3:N4"/>
    <mergeCell ref="AG19:AH19"/>
    <mergeCell ref="W3:X4"/>
    <mergeCell ref="S3:V4"/>
    <mergeCell ref="AB2:AC2"/>
    <mergeCell ref="X18:AD18"/>
    <mergeCell ref="A31:A34"/>
    <mergeCell ref="B31:D34"/>
    <mergeCell ref="E31:M34"/>
    <mergeCell ref="B28:D28"/>
    <mergeCell ref="B29:D29"/>
    <mergeCell ref="B27:D27"/>
    <mergeCell ref="E28:M28"/>
    <mergeCell ref="Q28:W28"/>
    <mergeCell ref="X23:AD23"/>
    <mergeCell ref="X25:AD25"/>
    <mergeCell ref="Q18:W18"/>
    <mergeCell ref="Q23:W23"/>
    <mergeCell ref="Q22:W22"/>
    <mergeCell ref="X22:AD22"/>
    <mergeCell ref="X24:AD24"/>
    <mergeCell ref="X26:AD26"/>
    <mergeCell ref="Q21:W21"/>
    <mergeCell ref="Q26:W26"/>
    <mergeCell ref="B24:D24"/>
    <mergeCell ref="E24:M24"/>
    <mergeCell ref="O24:P24"/>
    <mergeCell ref="Q24:W24"/>
    <mergeCell ref="B25:D25"/>
    <mergeCell ref="E25:M25"/>
    <mergeCell ref="Q25:W25"/>
    <mergeCell ref="AG24:AH24"/>
    <mergeCell ref="AG25:AH25"/>
    <mergeCell ref="O25:P25"/>
    <mergeCell ref="AG26:AH26"/>
    <mergeCell ref="O26:P26"/>
    <mergeCell ref="X29:AD29"/>
    <mergeCell ref="AG27:AH27"/>
    <mergeCell ref="AG28:AH28"/>
    <mergeCell ref="X27:AD27"/>
    <mergeCell ref="AG29:AH29"/>
    <mergeCell ref="X33:AD34"/>
    <mergeCell ref="B26:D26"/>
    <mergeCell ref="E26:M26"/>
    <mergeCell ref="E27:M27"/>
    <mergeCell ref="O27:P27"/>
    <mergeCell ref="Q27:W27"/>
    <mergeCell ref="O29:P29"/>
    <mergeCell ref="Q29:W29"/>
    <mergeCell ref="O28:P28"/>
    <mergeCell ref="X28:AD28"/>
    <mergeCell ref="Q31:AH31"/>
    <mergeCell ref="Q32:W34"/>
    <mergeCell ref="X32:AH32"/>
    <mergeCell ref="AG42:AH42"/>
    <mergeCell ref="X41:AD41"/>
    <mergeCell ref="O42:P42"/>
    <mergeCell ref="Q39:W39"/>
    <mergeCell ref="AG40:AH40"/>
    <mergeCell ref="AG41:AH41"/>
    <mergeCell ref="O40:P40"/>
    <mergeCell ref="O41:P41"/>
    <mergeCell ref="AG39:AH39"/>
    <mergeCell ref="O35:P35"/>
    <mergeCell ref="O36:P36"/>
    <mergeCell ref="Q35:W35"/>
    <mergeCell ref="X36:AD36"/>
    <mergeCell ref="AG37:AH37"/>
    <mergeCell ref="Q36:W36"/>
    <mergeCell ref="Q38:W38"/>
    <mergeCell ref="Q40:W40"/>
    <mergeCell ref="AG38:AH38"/>
    <mergeCell ref="X42:AD42"/>
    <mergeCell ref="O37:P37"/>
    <mergeCell ref="Q37:W37"/>
    <mergeCell ref="X38:AD38"/>
    <mergeCell ref="X40:AD40"/>
    <mergeCell ref="Q42:W42"/>
    <mergeCell ref="Q41:W41"/>
    <mergeCell ref="X37:AD37"/>
    <mergeCell ref="X39:AD39"/>
    <mergeCell ref="O38:P38"/>
    <mergeCell ref="Q46:W46"/>
    <mergeCell ref="B45:D45"/>
    <mergeCell ref="E45:M45"/>
    <mergeCell ref="O45:P45"/>
    <mergeCell ref="Q45:W45"/>
    <mergeCell ref="O46:P46"/>
    <mergeCell ref="O44:P44"/>
    <mergeCell ref="O39:P39"/>
    <mergeCell ref="B44:D44"/>
    <mergeCell ref="AF33:AF34"/>
    <mergeCell ref="AG33:AH34"/>
    <mergeCell ref="AG36:AH36"/>
    <mergeCell ref="AG35:AH35"/>
    <mergeCell ref="B46:D46"/>
    <mergeCell ref="E46:M46"/>
    <mergeCell ref="B40:D40"/>
    <mergeCell ref="B41:D41"/>
    <mergeCell ref="E40:M40"/>
    <mergeCell ref="E41:M41"/>
    <mergeCell ref="E44:M44"/>
    <mergeCell ref="X46:AD46"/>
    <mergeCell ref="AG46:AH46"/>
    <mergeCell ref="X47:AD47"/>
    <mergeCell ref="AG47:AH47"/>
    <mergeCell ref="X45:AD45"/>
    <mergeCell ref="AG43:AH43"/>
    <mergeCell ref="X44:AD44"/>
    <mergeCell ref="AG44:AH44"/>
    <mergeCell ref="AG45:AH45"/>
    <mergeCell ref="X43:AD43"/>
    <mergeCell ref="AG48:AH48"/>
    <mergeCell ref="X51:AD51"/>
    <mergeCell ref="X49:AD49"/>
    <mergeCell ref="X50:AD50"/>
    <mergeCell ref="AG49:AH49"/>
    <mergeCell ref="AG51:AH51"/>
    <mergeCell ref="X48:AD48"/>
    <mergeCell ref="AG53:AH53"/>
    <mergeCell ref="X53:AD53"/>
    <mergeCell ref="AG50:AH50"/>
    <mergeCell ref="Q56:W56"/>
    <mergeCell ref="X55:AD55"/>
    <mergeCell ref="Q55:W55"/>
    <mergeCell ref="X56:AD56"/>
    <mergeCell ref="AG54:AH54"/>
    <mergeCell ref="X54:AD54"/>
    <mergeCell ref="AG52:AH52"/>
    <mergeCell ref="X52:AD52"/>
    <mergeCell ref="AG61:AH61"/>
    <mergeCell ref="AG62:AH62"/>
    <mergeCell ref="Q57:AH57"/>
    <mergeCell ref="Q58:W60"/>
    <mergeCell ref="X62:AD62"/>
    <mergeCell ref="X61:AD61"/>
    <mergeCell ref="X59:AD60"/>
    <mergeCell ref="AF59:AF60"/>
    <mergeCell ref="AG59:AH60"/>
    <mergeCell ref="AG64:AH64"/>
    <mergeCell ref="AG65:AH65"/>
    <mergeCell ref="A81:A84"/>
    <mergeCell ref="B81:D84"/>
    <mergeCell ref="E81:M84"/>
    <mergeCell ref="O81:P84"/>
    <mergeCell ref="B78:D78"/>
    <mergeCell ref="X71:AD71"/>
    <mergeCell ref="E75:M75"/>
    <mergeCell ref="X65:AD65"/>
    <mergeCell ref="AG72:AH72"/>
    <mergeCell ref="X74:AD74"/>
    <mergeCell ref="X75:AD75"/>
    <mergeCell ref="AG74:AH74"/>
    <mergeCell ref="X72:AD72"/>
    <mergeCell ref="X76:AD76"/>
    <mergeCell ref="AG73:AH73"/>
    <mergeCell ref="X73:AD73"/>
    <mergeCell ref="AG67:AH67"/>
    <mergeCell ref="AG79:AH79"/>
    <mergeCell ref="AG80:AH80"/>
    <mergeCell ref="X79:AD79"/>
    <mergeCell ref="X80:AD80"/>
    <mergeCell ref="AG66:AH66"/>
    <mergeCell ref="X66:AD66"/>
    <mergeCell ref="AG78:AH78"/>
    <mergeCell ref="X69:AD69"/>
    <mergeCell ref="AG75:AH75"/>
    <mergeCell ref="A57:A60"/>
    <mergeCell ref="B57:D60"/>
    <mergeCell ref="E57:M60"/>
    <mergeCell ref="O57:P60"/>
    <mergeCell ref="O63:P63"/>
    <mergeCell ref="X58:AH58"/>
    <mergeCell ref="AG63:AH63"/>
    <mergeCell ref="E62:M62"/>
    <mergeCell ref="O62:P62"/>
    <mergeCell ref="Q62:W62"/>
    <mergeCell ref="AG68:AH68"/>
    <mergeCell ref="AG69:AH69"/>
    <mergeCell ref="AG70:AH70"/>
    <mergeCell ref="Q70:W70"/>
    <mergeCell ref="Q77:W77"/>
    <mergeCell ref="Q72:W72"/>
    <mergeCell ref="Q71:W71"/>
    <mergeCell ref="AG71:AH71"/>
    <mergeCell ref="AG77:AH77"/>
    <mergeCell ref="AG76:AH76"/>
    <mergeCell ref="Q104:W104"/>
    <mergeCell ref="B101:D101"/>
    <mergeCell ref="E100:M100"/>
    <mergeCell ref="O100:P100"/>
    <mergeCell ref="Q100:W100"/>
    <mergeCell ref="B103:D103"/>
    <mergeCell ref="O104:P104"/>
    <mergeCell ref="B102:D102"/>
    <mergeCell ref="O102:P102"/>
    <mergeCell ref="Q101:W101"/>
    <mergeCell ref="B77:D77"/>
    <mergeCell ref="E77:M77"/>
    <mergeCell ref="B76:D76"/>
    <mergeCell ref="E76:M76"/>
    <mergeCell ref="O73:P73"/>
    <mergeCell ref="X67:AD67"/>
    <mergeCell ref="X68:AD68"/>
    <mergeCell ref="E74:M74"/>
    <mergeCell ref="Q73:W73"/>
    <mergeCell ref="Q74:W74"/>
    <mergeCell ref="B72:D72"/>
    <mergeCell ref="B100:D100"/>
    <mergeCell ref="B95:D95"/>
    <mergeCell ref="B98:D98"/>
    <mergeCell ref="E98:M98"/>
    <mergeCell ref="B99:D99"/>
    <mergeCell ref="E99:M99"/>
    <mergeCell ref="B97:D97"/>
    <mergeCell ref="E97:M97"/>
    <mergeCell ref="B75:D75"/>
    <mergeCell ref="X100:AD100"/>
    <mergeCell ref="E103:M103"/>
    <mergeCell ref="O103:P103"/>
    <mergeCell ref="Q103:W103"/>
    <mergeCell ref="E101:M101"/>
    <mergeCell ref="O101:P101"/>
    <mergeCell ref="X101:AD101"/>
    <mergeCell ref="X102:AD102"/>
    <mergeCell ref="Q102:W102"/>
    <mergeCell ref="E102:M102"/>
    <mergeCell ref="B105:D105"/>
    <mergeCell ref="E104:M104"/>
    <mergeCell ref="B104:D104"/>
    <mergeCell ref="E119:M119"/>
    <mergeCell ref="B119:D119"/>
    <mergeCell ref="B121:D121"/>
    <mergeCell ref="B114:D114"/>
    <mergeCell ref="E114:M114"/>
    <mergeCell ref="B111:D111"/>
    <mergeCell ref="B113:D113"/>
    <mergeCell ref="X123:AD123"/>
    <mergeCell ref="X117:AD117"/>
    <mergeCell ref="X122:AD122"/>
    <mergeCell ref="X121:AD121"/>
    <mergeCell ref="X118:AD118"/>
    <mergeCell ref="X119:AD119"/>
    <mergeCell ref="X120:AD120"/>
    <mergeCell ref="O105:P105"/>
    <mergeCell ref="O115:P115"/>
    <mergeCell ref="Q115:W115"/>
    <mergeCell ref="Q112:W112"/>
    <mergeCell ref="O113:P113"/>
    <mergeCell ref="O111:P111"/>
    <mergeCell ref="Q111:W111"/>
    <mergeCell ref="O112:P112"/>
    <mergeCell ref="Q110:W110"/>
    <mergeCell ref="X115:AD115"/>
    <mergeCell ref="B120:D120"/>
    <mergeCell ref="Q117:W117"/>
    <mergeCell ref="X116:AD116"/>
    <mergeCell ref="Q105:W105"/>
    <mergeCell ref="X112:AD112"/>
    <mergeCell ref="X114:AD114"/>
    <mergeCell ref="X113:AD113"/>
    <mergeCell ref="B115:D115"/>
    <mergeCell ref="E105:M105"/>
    <mergeCell ref="B135:D135"/>
    <mergeCell ref="E128:M128"/>
    <mergeCell ref="E136:M136"/>
    <mergeCell ref="O136:P136"/>
    <mergeCell ref="Q136:W136"/>
    <mergeCell ref="Q114:W114"/>
    <mergeCell ref="E135:M135"/>
    <mergeCell ref="O135:P135"/>
    <mergeCell ref="B123:D123"/>
    <mergeCell ref="B122:D122"/>
    <mergeCell ref="X107:AD109"/>
    <mergeCell ref="Q107:W109"/>
    <mergeCell ref="O119:P119"/>
    <mergeCell ref="O121:P121"/>
    <mergeCell ref="Q119:W119"/>
    <mergeCell ref="Q127:W127"/>
    <mergeCell ref="X127:AD127"/>
    <mergeCell ref="O116:P116"/>
    <mergeCell ref="Q116:W116"/>
    <mergeCell ref="Q113:W113"/>
    <mergeCell ref="Q123:W123"/>
    <mergeCell ref="O124:P124"/>
    <mergeCell ref="Q124:W124"/>
    <mergeCell ref="O126:P126"/>
    <mergeCell ref="Q125:W125"/>
    <mergeCell ref="Q126:W126"/>
    <mergeCell ref="X124:AD124"/>
    <mergeCell ref="O127:P127"/>
    <mergeCell ref="O122:P122"/>
    <mergeCell ref="B127:D127"/>
    <mergeCell ref="X125:AD125"/>
    <mergeCell ref="O125:P125"/>
    <mergeCell ref="B124:D124"/>
    <mergeCell ref="E124:M124"/>
    <mergeCell ref="E123:M123"/>
    <mergeCell ref="O123:P123"/>
    <mergeCell ref="O118:P118"/>
    <mergeCell ref="O120:P120"/>
    <mergeCell ref="E120:M120"/>
    <mergeCell ref="Q120:W120"/>
    <mergeCell ref="Q118:W118"/>
    <mergeCell ref="Q122:W122"/>
    <mergeCell ref="Q121:W121"/>
    <mergeCell ref="A106:A109"/>
    <mergeCell ref="E106:M109"/>
    <mergeCell ref="O106:P109"/>
    <mergeCell ref="B106:D109"/>
    <mergeCell ref="E117:M117"/>
    <mergeCell ref="B116:D116"/>
    <mergeCell ref="E116:M116"/>
    <mergeCell ref="O117:P117"/>
    <mergeCell ref="O114:P114"/>
    <mergeCell ref="E111:M111"/>
    <mergeCell ref="E127:M127"/>
    <mergeCell ref="B126:D126"/>
    <mergeCell ref="E126:M126"/>
    <mergeCell ref="B117:D117"/>
    <mergeCell ref="B118:D118"/>
    <mergeCell ref="E118:M118"/>
    <mergeCell ref="E121:M121"/>
    <mergeCell ref="E122:M122"/>
    <mergeCell ref="B125:D125"/>
    <mergeCell ref="E125:M125"/>
    <mergeCell ref="X126:AD126"/>
    <mergeCell ref="B129:D129"/>
    <mergeCell ref="E129:M129"/>
    <mergeCell ref="Q128:W128"/>
    <mergeCell ref="X128:AD128"/>
    <mergeCell ref="X129:AD129"/>
    <mergeCell ref="B128:D128"/>
    <mergeCell ref="O128:P128"/>
    <mergeCell ref="O129:P129"/>
    <mergeCell ref="Q129:W129"/>
    <mergeCell ref="E130:M130"/>
    <mergeCell ref="A131:A134"/>
    <mergeCell ref="B131:D134"/>
    <mergeCell ref="E131:M134"/>
    <mergeCell ref="O131:P134"/>
    <mergeCell ref="Q131:AD131"/>
    <mergeCell ref="B130:D130"/>
    <mergeCell ref="O130:P130"/>
    <mergeCell ref="Q130:W130"/>
    <mergeCell ref="X130:AD130"/>
    <mergeCell ref="H147:Q147"/>
    <mergeCell ref="H148:Q148"/>
    <mergeCell ref="W148:AC148"/>
    <mergeCell ref="X141:AD141"/>
    <mergeCell ref="X142:AD142"/>
    <mergeCell ref="H146:Q146"/>
    <mergeCell ref="Q141:W141"/>
    <mergeCell ref="Q142:W142"/>
    <mergeCell ref="O142:P142"/>
    <mergeCell ref="E141:M141"/>
    <mergeCell ref="X136:AD136"/>
    <mergeCell ref="Q138:W138"/>
    <mergeCell ref="X135:AD135"/>
    <mergeCell ref="X137:AD137"/>
    <mergeCell ref="X132:AD134"/>
    <mergeCell ref="Q132:W134"/>
    <mergeCell ref="Q135:W135"/>
    <mergeCell ref="Q137:W137"/>
    <mergeCell ref="X139:AD139"/>
    <mergeCell ref="X140:AD140"/>
    <mergeCell ref="O139:P139"/>
    <mergeCell ref="E137:M137"/>
    <mergeCell ref="O138:P138"/>
    <mergeCell ref="O137:P137"/>
    <mergeCell ref="X138:AD138"/>
    <mergeCell ref="O140:P140"/>
    <mergeCell ref="Q140:W140"/>
    <mergeCell ref="Q139:W139"/>
    <mergeCell ref="B142:D142"/>
    <mergeCell ref="E142:M142"/>
    <mergeCell ref="B140:D140"/>
    <mergeCell ref="E140:M140"/>
    <mergeCell ref="E139:M139"/>
    <mergeCell ref="O141:P141"/>
    <mergeCell ref="B138:D138"/>
    <mergeCell ref="B141:D141"/>
    <mergeCell ref="B136:D136"/>
    <mergeCell ref="B139:D139"/>
    <mergeCell ref="B137:D137"/>
    <mergeCell ref="E138:M138"/>
  </mergeCells>
  <printOptions/>
  <pageMargins left="0.25" right="0.25" top="1" bottom="1" header="0.5" footer="0.5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149"/>
  <sheetViews>
    <sheetView zoomScalePageLayoutView="0" workbookViewId="0" topLeftCell="A1">
      <selection activeCell="Q39" sqref="Q39:AH40"/>
    </sheetView>
  </sheetViews>
  <sheetFormatPr defaultColWidth="9.140625" defaultRowHeight="12.75"/>
  <cols>
    <col min="1" max="1" width="3.421875" style="0" customWidth="1"/>
    <col min="2" max="2" width="2.8515625" style="0" customWidth="1"/>
    <col min="3" max="4" width="2.7109375" style="0" customWidth="1"/>
    <col min="5" max="5" width="14.7109375" style="0" customWidth="1"/>
    <col min="6" max="6" width="4.140625" style="0" customWidth="1"/>
    <col min="7" max="7" width="3.140625" style="0" customWidth="1"/>
    <col min="8" max="9" width="4.00390625" style="0" customWidth="1"/>
    <col min="10" max="10" width="3.8515625" style="0" customWidth="1"/>
    <col min="11" max="11" width="3.421875" style="0" customWidth="1"/>
    <col min="12" max="12" width="3.00390625" style="0" bestFit="1" customWidth="1"/>
    <col min="13" max="13" width="2.57421875" style="0" customWidth="1"/>
    <col min="14" max="14" width="0.13671875" style="0" customWidth="1"/>
    <col min="15" max="15" width="4.8515625" style="0" customWidth="1"/>
    <col min="16" max="16" width="4.00390625" style="0" customWidth="1"/>
    <col min="17" max="18" width="3.00390625" style="0" customWidth="1"/>
    <col min="19" max="19" width="2.7109375" style="0" customWidth="1"/>
    <col min="20" max="20" width="3.00390625" style="0" bestFit="1" customWidth="1"/>
    <col min="21" max="21" width="2.7109375" style="0" customWidth="1"/>
    <col min="22" max="22" width="3.00390625" style="0" bestFit="1" customWidth="1"/>
    <col min="23" max="23" width="5.421875" style="0" customWidth="1"/>
    <col min="24" max="24" width="3.00390625" style="0" bestFit="1" customWidth="1"/>
    <col min="25" max="25" width="2.8515625" style="0" customWidth="1"/>
    <col min="26" max="26" width="2.7109375" style="0" customWidth="1"/>
    <col min="27" max="27" width="3.281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9.140625" style="0" hidden="1" customWidth="1"/>
    <col min="32" max="32" width="18.57421875" style="7" customWidth="1"/>
    <col min="33" max="16384" width="9.140625" style="7" customWidth="1"/>
  </cols>
  <sheetData>
    <row r="1" spans="1:3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17.25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  <c r="M2" s="13"/>
      <c r="N2" s="162"/>
      <c r="O2" s="163"/>
      <c r="P2" s="152"/>
      <c r="Q2" s="152"/>
      <c r="R2" s="152"/>
      <c r="S2" s="164"/>
      <c r="T2" s="13"/>
      <c r="U2" s="13"/>
      <c r="V2" s="162"/>
      <c r="W2" s="163"/>
      <c r="X2" s="152"/>
      <c r="Y2" s="152"/>
      <c r="Z2" s="152"/>
      <c r="AA2" s="152"/>
      <c r="AB2" s="152"/>
      <c r="AC2" s="152"/>
      <c r="AD2" s="12"/>
      <c r="AE2" s="1"/>
    </row>
    <row r="3" spans="1:31" ht="12.75" customHeight="1">
      <c r="A3" s="11"/>
      <c r="B3" s="152"/>
      <c r="C3" s="152"/>
      <c r="D3" s="152"/>
      <c r="E3" s="152"/>
      <c r="F3" s="152"/>
      <c r="G3" s="152"/>
      <c r="H3" s="152"/>
      <c r="I3" s="152"/>
      <c r="J3" s="152"/>
      <c r="K3" s="160" t="s">
        <v>0</v>
      </c>
      <c r="L3" s="160"/>
      <c r="M3" s="160"/>
      <c r="N3" s="160"/>
      <c r="O3" s="152"/>
      <c r="P3" s="152"/>
      <c r="Q3" s="152"/>
      <c r="R3" s="152"/>
      <c r="S3" s="152" t="s">
        <v>1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61"/>
    </row>
    <row r="4" spans="1:31" ht="12.75" customHeight="1">
      <c r="A4" s="11"/>
      <c r="B4" s="152"/>
      <c r="C4" s="152"/>
      <c r="D4" s="152"/>
      <c r="E4" s="152"/>
      <c r="F4" s="152"/>
      <c r="G4" s="152"/>
      <c r="H4" s="152"/>
      <c r="I4" s="152"/>
      <c r="J4" s="152"/>
      <c r="K4" s="160"/>
      <c r="L4" s="160"/>
      <c r="M4" s="160"/>
      <c r="N4" s="160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61"/>
    </row>
    <row r="5" spans="1:31" ht="12.75">
      <c r="A5" s="1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2"/>
    </row>
    <row r="6" spans="1:31" ht="17.25" thickBot="1">
      <c r="A6" s="11"/>
      <c r="B6" s="15"/>
      <c r="C6" s="15"/>
      <c r="D6" s="15"/>
      <c r="E6" s="16"/>
      <c r="F6" s="15"/>
      <c r="G6" s="15">
        <v>4</v>
      </c>
      <c r="H6" s="15">
        <v>1</v>
      </c>
      <c r="I6" s="15">
        <v>1</v>
      </c>
      <c r="J6" s="15">
        <v>6</v>
      </c>
      <c r="K6" s="15">
        <v>6</v>
      </c>
      <c r="L6" s="15">
        <v>0</v>
      </c>
      <c r="M6" s="156">
        <v>7</v>
      </c>
      <c r="N6" s="157"/>
      <c r="O6" s="14"/>
      <c r="P6" s="15">
        <v>1</v>
      </c>
      <c r="Q6" s="15">
        <v>5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2</v>
      </c>
      <c r="X6" s="15">
        <v>9</v>
      </c>
      <c r="Y6" s="15">
        <v>9</v>
      </c>
      <c r="Z6" s="17">
        <v>6</v>
      </c>
      <c r="AA6" s="17">
        <v>3</v>
      </c>
      <c r="AB6" s="17">
        <v>1</v>
      </c>
      <c r="AC6" s="18">
        <v>8</v>
      </c>
      <c r="AD6" s="19">
        <v>8</v>
      </c>
      <c r="AE6" s="3"/>
    </row>
    <row r="7" spans="1:31" ht="16.5">
      <c r="A7" s="11"/>
      <c r="B7" s="12">
        <v>1</v>
      </c>
      <c r="C7" s="12">
        <v>2</v>
      </c>
      <c r="D7" s="12">
        <v>3</v>
      </c>
      <c r="E7" s="12"/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58">
        <v>11</v>
      </c>
      <c r="N7" s="158"/>
      <c r="O7" s="14"/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2">
        <v>21</v>
      </c>
      <c r="Z7" s="12">
        <v>22</v>
      </c>
      <c r="AA7" s="12">
        <v>23</v>
      </c>
      <c r="AB7" s="12">
        <v>24</v>
      </c>
      <c r="AC7" s="12">
        <v>25</v>
      </c>
      <c r="AD7" s="12">
        <v>26</v>
      </c>
      <c r="AE7" s="4"/>
    </row>
    <row r="8" spans="1:34" ht="12.75">
      <c r="A8" s="11"/>
      <c r="B8" s="114" t="s">
        <v>15</v>
      </c>
      <c r="C8" s="114"/>
      <c r="D8" s="114"/>
      <c r="E8" s="11"/>
      <c r="F8" s="114" t="s">
        <v>2</v>
      </c>
      <c r="G8" s="114"/>
      <c r="H8" s="114"/>
      <c r="I8" s="114"/>
      <c r="J8" s="114"/>
      <c r="K8" s="114"/>
      <c r="L8" s="114"/>
      <c r="M8" s="114"/>
      <c r="N8" s="11"/>
      <c r="O8" s="11"/>
      <c r="P8" s="114" t="s">
        <v>3</v>
      </c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F8" s="153" t="s">
        <v>117</v>
      </c>
      <c r="AG8" s="153"/>
      <c r="AH8" s="153"/>
    </row>
    <row r="9" spans="1:34" ht="13.5">
      <c r="A9" s="11"/>
      <c r="B9" s="2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53" t="s">
        <v>238</v>
      </c>
      <c r="AG9" s="153"/>
      <c r="AH9" s="153"/>
    </row>
    <row r="10" spans="1:30" ht="12.75">
      <c r="A10" s="11"/>
      <c r="B10" s="21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4" ht="14.25">
      <c r="A11" s="11"/>
      <c r="B11" s="184" t="s">
        <v>14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F11" s="153" t="s">
        <v>118</v>
      </c>
      <c r="AG11" s="153"/>
      <c r="AH11" s="153"/>
    </row>
    <row r="12" spans="1:30" ht="14.25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</row>
    <row r="13" spans="1:253" ht="14.25" customHeight="1">
      <c r="A13" s="118" t="s">
        <v>27</v>
      </c>
      <c r="B13" s="118" t="s">
        <v>28</v>
      </c>
      <c r="C13" s="118"/>
      <c r="D13" s="118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32"/>
      <c r="O13" s="119" t="s">
        <v>9</v>
      </c>
      <c r="P13" s="119"/>
      <c r="Q13" s="136" t="s">
        <v>8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34" ht="14.25" customHeight="1">
      <c r="A14" s="118"/>
      <c r="B14" s="118"/>
      <c r="C14" s="118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23"/>
      <c r="O14" s="119"/>
      <c r="P14" s="119"/>
      <c r="Q14" s="116" t="s">
        <v>23</v>
      </c>
      <c r="R14" s="124"/>
      <c r="S14" s="124"/>
      <c r="T14" s="124"/>
      <c r="U14" s="124"/>
      <c r="V14" s="124"/>
      <c r="W14" s="124"/>
      <c r="X14" s="136" t="s">
        <v>6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12.75" customHeight="1">
      <c r="A15" s="118"/>
      <c r="B15" s="118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23"/>
      <c r="O15" s="119"/>
      <c r="P15" s="119"/>
      <c r="Q15" s="124"/>
      <c r="R15" s="124"/>
      <c r="S15" s="124"/>
      <c r="T15" s="124"/>
      <c r="U15" s="124"/>
      <c r="V15" s="124"/>
      <c r="W15" s="124"/>
      <c r="X15" s="127" t="s">
        <v>24</v>
      </c>
      <c r="Y15" s="127"/>
      <c r="Z15" s="127"/>
      <c r="AA15" s="127"/>
      <c r="AB15" s="127"/>
      <c r="AC15" s="127"/>
      <c r="AD15" s="127"/>
      <c r="AE15" s="6"/>
      <c r="AF15" s="137" t="s">
        <v>25</v>
      </c>
      <c r="AG15" s="125" t="s">
        <v>26</v>
      </c>
      <c r="AH15" s="125"/>
    </row>
    <row r="16" spans="1:34" ht="12.75" customHeight="1">
      <c r="A16" s="118"/>
      <c r="B16" s="118"/>
      <c r="C16" s="118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23"/>
      <c r="O16" s="119"/>
      <c r="P16" s="119"/>
      <c r="Q16" s="124"/>
      <c r="R16" s="124"/>
      <c r="S16" s="124"/>
      <c r="T16" s="124"/>
      <c r="U16" s="124"/>
      <c r="V16" s="124"/>
      <c r="W16" s="124"/>
      <c r="X16" s="127"/>
      <c r="Y16" s="127"/>
      <c r="Z16" s="127"/>
      <c r="AA16" s="127"/>
      <c r="AB16" s="127"/>
      <c r="AC16" s="127"/>
      <c r="AD16" s="127"/>
      <c r="AE16" s="6"/>
      <c r="AF16" s="137"/>
      <c r="AG16" s="125"/>
      <c r="AH16" s="125"/>
    </row>
    <row r="17" spans="1:34" ht="12.75">
      <c r="A17" s="22">
        <v>1</v>
      </c>
      <c r="B17" s="117">
        <v>2</v>
      </c>
      <c r="C17" s="117"/>
      <c r="D17" s="117"/>
      <c r="E17" s="127">
        <v>3</v>
      </c>
      <c r="F17" s="127"/>
      <c r="G17" s="127"/>
      <c r="H17" s="127"/>
      <c r="I17" s="127"/>
      <c r="J17" s="127"/>
      <c r="K17" s="127"/>
      <c r="L17" s="127"/>
      <c r="M17" s="127"/>
      <c r="N17" s="23"/>
      <c r="O17" s="117">
        <v>4</v>
      </c>
      <c r="P17" s="117"/>
      <c r="Q17" s="117">
        <v>5</v>
      </c>
      <c r="R17" s="117"/>
      <c r="S17" s="117"/>
      <c r="T17" s="117"/>
      <c r="U17" s="117"/>
      <c r="V17" s="117"/>
      <c r="W17" s="117"/>
      <c r="X17" s="117">
        <v>6</v>
      </c>
      <c r="Y17" s="117"/>
      <c r="Z17" s="117"/>
      <c r="AA17" s="117"/>
      <c r="AB17" s="117"/>
      <c r="AC17" s="117"/>
      <c r="AD17" s="117"/>
      <c r="AE17" s="6"/>
      <c r="AF17" s="5">
        <v>7</v>
      </c>
      <c r="AG17" s="126">
        <v>8</v>
      </c>
      <c r="AH17" s="126"/>
    </row>
    <row r="18" spans="1:34" ht="37.5" customHeight="1">
      <c r="A18" s="33"/>
      <c r="B18" s="127"/>
      <c r="C18" s="127"/>
      <c r="D18" s="127"/>
      <c r="E18" s="173" t="s">
        <v>119</v>
      </c>
      <c r="F18" s="174"/>
      <c r="G18" s="174"/>
      <c r="H18" s="174"/>
      <c r="I18" s="174"/>
      <c r="J18" s="174"/>
      <c r="K18" s="174"/>
      <c r="L18" s="174"/>
      <c r="M18" s="174"/>
      <c r="N18" s="23"/>
      <c r="O18" s="112" t="s">
        <v>30</v>
      </c>
      <c r="P18" s="112"/>
      <c r="Q18" s="166">
        <f>Q19+Q20+Q21+Q29+Q36</f>
        <v>0</v>
      </c>
      <c r="R18" s="166"/>
      <c r="S18" s="166"/>
      <c r="T18" s="166"/>
      <c r="U18" s="166"/>
      <c r="V18" s="166"/>
      <c r="W18" s="166"/>
      <c r="X18" s="166">
        <f>X19+X20+X21+X29+X36</f>
        <v>0</v>
      </c>
      <c r="Y18" s="166"/>
      <c r="Z18" s="166"/>
      <c r="AA18" s="166"/>
      <c r="AB18" s="166"/>
      <c r="AC18" s="166"/>
      <c r="AD18" s="166"/>
      <c r="AE18" s="37"/>
      <c r="AF18" s="38">
        <f>AF19+AF20+AF21+AF29+AF36</f>
        <v>0</v>
      </c>
      <c r="AG18" s="172">
        <f>AG19+AG20+AG21+AG29+AG36</f>
        <v>0</v>
      </c>
      <c r="AH18" s="172">
        <f>AH19+AH20+AH21+AH29+AH36</f>
        <v>0</v>
      </c>
    </row>
    <row r="19" spans="1:34" ht="37.5" customHeight="1">
      <c r="A19" s="33">
        <v>1</v>
      </c>
      <c r="B19" s="126">
        <v>0</v>
      </c>
      <c r="C19" s="126"/>
      <c r="D19" s="126"/>
      <c r="E19" s="173" t="s">
        <v>120</v>
      </c>
      <c r="F19" s="174"/>
      <c r="G19" s="174"/>
      <c r="H19" s="174"/>
      <c r="I19" s="174"/>
      <c r="J19" s="174"/>
      <c r="K19" s="174"/>
      <c r="L19" s="174"/>
      <c r="M19" s="174"/>
      <c r="N19" s="23"/>
      <c r="O19" s="112" t="s">
        <v>31</v>
      </c>
      <c r="P19" s="112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5"/>
      <c r="AF19" s="6"/>
      <c r="AG19" s="126"/>
      <c r="AH19" s="126"/>
    </row>
    <row r="20" spans="1:34" ht="37.5" customHeight="1">
      <c r="A20" s="33">
        <v>2</v>
      </c>
      <c r="B20" s="127" t="s">
        <v>29</v>
      </c>
      <c r="C20" s="127"/>
      <c r="D20" s="127"/>
      <c r="E20" s="110" t="s">
        <v>121</v>
      </c>
      <c r="F20" s="111"/>
      <c r="G20" s="111"/>
      <c r="H20" s="111"/>
      <c r="I20" s="111"/>
      <c r="J20" s="111"/>
      <c r="K20" s="111"/>
      <c r="L20" s="111"/>
      <c r="M20" s="111"/>
      <c r="N20" s="23"/>
      <c r="O20" s="112" t="s">
        <v>32</v>
      </c>
      <c r="P20" s="112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5"/>
      <c r="AF20" s="6"/>
      <c r="AG20" s="126"/>
      <c r="AH20" s="126"/>
    </row>
    <row r="21" spans="1:34" ht="17.25" customHeight="1">
      <c r="A21" s="6"/>
      <c r="B21" s="109"/>
      <c r="C21" s="109"/>
      <c r="D21" s="109"/>
      <c r="E21" s="111" t="s">
        <v>122</v>
      </c>
      <c r="F21" s="111"/>
      <c r="G21" s="111"/>
      <c r="H21" s="111"/>
      <c r="I21" s="111"/>
      <c r="J21" s="111"/>
      <c r="K21" s="111"/>
      <c r="L21" s="111"/>
      <c r="M21" s="111"/>
      <c r="N21" s="23"/>
      <c r="O21" s="112" t="s">
        <v>33</v>
      </c>
      <c r="P21" s="112"/>
      <c r="Q21" s="168">
        <f>SUM(Q22:W28)</f>
        <v>0</v>
      </c>
      <c r="R21" s="168"/>
      <c r="S21" s="168"/>
      <c r="T21" s="168"/>
      <c r="U21" s="168"/>
      <c r="V21" s="168"/>
      <c r="W21" s="168"/>
      <c r="X21" s="168">
        <f>SUM(X22:AD28)</f>
        <v>0</v>
      </c>
      <c r="Y21" s="168"/>
      <c r="Z21" s="168"/>
      <c r="AA21" s="168"/>
      <c r="AB21" s="168"/>
      <c r="AC21" s="168"/>
      <c r="AD21" s="168"/>
      <c r="AE21" s="40"/>
      <c r="AF21" s="41">
        <f>SUM(AF22:AL28)</f>
        <v>0</v>
      </c>
      <c r="AG21" s="182">
        <f>SUM(AG22:AM28)</f>
        <v>0</v>
      </c>
      <c r="AH21" s="183">
        <f>SUM(AH22:AN28)</f>
        <v>0</v>
      </c>
    </row>
    <row r="22" spans="1:34" ht="12.75">
      <c r="A22" s="33">
        <v>3</v>
      </c>
      <c r="B22" s="179" t="s">
        <v>220</v>
      </c>
      <c r="C22" s="180"/>
      <c r="D22" s="181"/>
      <c r="E22" s="111" t="s">
        <v>123</v>
      </c>
      <c r="F22" s="111"/>
      <c r="G22" s="111"/>
      <c r="H22" s="111"/>
      <c r="I22" s="111"/>
      <c r="J22" s="111"/>
      <c r="K22" s="111"/>
      <c r="L22" s="111"/>
      <c r="M22" s="111"/>
      <c r="N22" s="23"/>
      <c r="O22" s="112" t="s">
        <v>34</v>
      </c>
      <c r="P22" s="112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5"/>
      <c r="AF22" s="6"/>
      <c r="AG22" s="126"/>
      <c r="AH22" s="126"/>
    </row>
    <row r="23" spans="1:34" ht="12.75">
      <c r="A23" s="33">
        <v>4</v>
      </c>
      <c r="B23" s="179" t="s">
        <v>221</v>
      </c>
      <c r="C23" s="180"/>
      <c r="D23" s="181"/>
      <c r="E23" s="111" t="s">
        <v>124</v>
      </c>
      <c r="F23" s="111"/>
      <c r="G23" s="111"/>
      <c r="H23" s="111"/>
      <c r="I23" s="111"/>
      <c r="J23" s="111"/>
      <c r="K23" s="111"/>
      <c r="L23" s="111"/>
      <c r="M23" s="111"/>
      <c r="N23" s="23"/>
      <c r="O23" s="112" t="s">
        <v>35</v>
      </c>
      <c r="P23" s="11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5"/>
      <c r="AF23" s="6"/>
      <c r="AG23" s="126"/>
      <c r="AH23" s="126"/>
    </row>
    <row r="24" spans="1:34" ht="12.75">
      <c r="A24" s="33">
        <v>5</v>
      </c>
      <c r="B24" s="179" t="s">
        <v>222</v>
      </c>
      <c r="C24" s="180"/>
      <c r="D24" s="181"/>
      <c r="E24" s="111" t="s">
        <v>125</v>
      </c>
      <c r="F24" s="111"/>
      <c r="G24" s="111"/>
      <c r="H24" s="111"/>
      <c r="I24" s="111"/>
      <c r="J24" s="111"/>
      <c r="K24" s="111"/>
      <c r="L24" s="111"/>
      <c r="M24" s="111"/>
      <c r="N24" s="23"/>
      <c r="O24" s="112" t="s">
        <v>36</v>
      </c>
      <c r="P24" s="112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5"/>
      <c r="AF24" s="6"/>
      <c r="AG24" s="126"/>
      <c r="AH24" s="126"/>
    </row>
    <row r="25" spans="1:34" ht="36.75" customHeight="1">
      <c r="A25" s="33">
        <v>6</v>
      </c>
      <c r="B25" s="179" t="s">
        <v>223</v>
      </c>
      <c r="C25" s="180"/>
      <c r="D25" s="181"/>
      <c r="E25" s="110" t="s">
        <v>126</v>
      </c>
      <c r="F25" s="110"/>
      <c r="G25" s="110"/>
      <c r="H25" s="110"/>
      <c r="I25" s="110"/>
      <c r="J25" s="110"/>
      <c r="K25" s="110"/>
      <c r="L25" s="110"/>
      <c r="M25" s="110"/>
      <c r="N25" s="23"/>
      <c r="O25" s="112" t="s">
        <v>37</v>
      </c>
      <c r="P25" s="112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5"/>
      <c r="AF25" s="6"/>
      <c r="AG25" s="126"/>
      <c r="AH25" s="126"/>
    </row>
    <row r="26" spans="1:34" ht="25.5" customHeight="1">
      <c r="A26" s="33">
        <v>7</v>
      </c>
      <c r="B26" s="179" t="s">
        <v>224</v>
      </c>
      <c r="C26" s="180"/>
      <c r="D26" s="181"/>
      <c r="E26" s="110" t="s">
        <v>127</v>
      </c>
      <c r="F26" s="110"/>
      <c r="G26" s="110"/>
      <c r="H26" s="110"/>
      <c r="I26" s="110"/>
      <c r="J26" s="110"/>
      <c r="K26" s="110"/>
      <c r="L26" s="110"/>
      <c r="M26" s="110"/>
      <c r="N26" s="23"/>
      <c r="O26" s="112" t="s">
        <v>38</v>
      </c>
      <c r="P26" s="112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5"/>
      <c r="AF26" s="6"/>
      <c r="AG26" s="126"/>
      <c r="AH26" s="126"/>
    </row>
    <row r="27" spans="1:34" ht="24" customHeight="1">
      <c r="A27" s="33">
        <v>8</v>
      </c>
      <c r="B27" s="179" t="s">
        <v>225</v>
      </c>
      <c r="C27" s="180"/>
      <c r="D27" s="181"/>
      <c r="E27" s="110" t="s">
        <v>128</v>
      </c>
      <c r="F27" s="110"/>
      <c r="G27" s="110"/>
      <c r="H27" s="110"/>
      <c r="I27" s="110"/>
      <c r="J27" s="110"/>
      <c r="K27" s="110"/>
      <c r="L27" s="110"/>
      <c r="M27" s="110"/>
      <c r="N27" s="23"/>
      <c r="O27" s="112" t="s">
        <v>39</v>
      </c>
      <c r="P27" s="112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5"/>
      <c r="AF27" s="6"/>
      <c r="AG27" s="126"/>
      <c r="AH27" s="126"/>
    </row>
    <row r="28" spans="1:34" ht="12.75">
      <c r="A28" s="33">
        <v>9</v>
      </c>
      <c r="B28" s="179" t="s">
        <v>226</v>
      </c>
      <c r="C28" s="180"/>
      <c r="D28" s="181"/>
      <c r="E28" s="110" t="s">
        <v>129</v>
      </c>
      <c r="F28" s="110"/>
      <c r="G28" s="110"/>
      <c r="H28" s="110"/>
      <c r="I28" s="110"/>
      <c r="J28" s="110"/>
      <c r="K28" s="110"/>
      <c r="L28" s="110"/>
      <c r="M28" s="110"/>
      <c r="N28" s="23"/>
      <c r="O28" s="112" t="s">
        <v>40</v>
      </c>
      <c r="P28" s="112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5"/>
      <c r="AF28" s="6"/>
      <c r="AG28" s="126"/>
      <c r="AH28" s="126"/>
    </row>
    <row r="29" spans="1:34" ht="28.5" customHeight="1">
      <c r="A29" s="33">
        <v>10</v>
      </c>
      <c r="B29" s="176" t="s">
        <v>10</v>
      </c>
      <c r="C29" s="177"/>
      <c r="D29" s="178"/>
      <c r="E29" s="110" t="s">
        <v>130</v>
      </c>
      <c r="F29" s="110"/>
      <c r="G29" s="110"/>
      <c r="H29" s="110"/>
      <c r="I29" s="110"/>
      <c r="J29" s="110"/>
      <c r="K29" s="110"/>
      <c r="L29" s="110"/>
      <c r="M29" s="110"/>
      <c r="N29" s="23"/>
      <c r="O29" s="112" t="s">
        <v>41</v>
      </c>
      <c r="P29" s="112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5"/>
      <c r="AF29" s="6"/>
      <c r="AG29" s="126"/>
      <c r="AH29" s="126"/>
    </row>
    <row r="30" spans="1:34" ht="12.75">
      <c r="A30" s="35"/>
      <c r="B30" s="25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8"/>
      <c r="AG30" s="8"/>
      <c r="AH30" s="8"/>
    </row>
    <row r="31" spans="1:253" ht="14.25" customHeight="1">
      <c r="A31" s="118" t="s">
        <v>27</v>
      </c>
      <c r="B31" s="118" t="s">
        <v>28</v>
      </c>
      <c r="C31" s="118"/>
      <c r="D31" s="118"/>
      <c r="E31" s="119" t="s">
        <v>7</v>
      </c>
      <c r="F31" s="119"/>
      <c r="G31" s="119"/>
      <c r="H31" s="119"/>
      <c r="I31" s="119"/>
      <c r="J31" s="119"/>
      <c r="K31" s="119"/>
      <c r="L31" s="119"/>
      <c r="M31" s="119"/>
      <c r="N31" s="32"/>
      <c r="O31" s="119" t="s">
        <v>9</v>
      </c>
      <c r="P31" s="119"/>
      <c r="Q31" s="136" t="s">
        <v>8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34" ht="14.25" customHeight="1">
      <c r="A32" s="118"/>
      <c r="B32" s="118"/>
      <c r="C32" s="118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23"/>
      <c r="O32" s="119"/>
      <c r="P32" s="119"/>
      <c r="Q32" s="116" t="s">
        <v>23</v>
      </c>
      <c r="R32" s="124"/>
      <c r="S32" s="124"/>
      <c r="T32" s="124"/>
      <c r="U32" s="124"/>
      <c r="V32" s="124"/>
      <c r="W32" s="124"/>
      <c r="X32" s="136" t="s">
        <v>6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12.75" customHeight="1">
      <c r="A33" s="118"/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23"/>
      <c r="O33" s="119"/>
      <c r="P33" s="119"/>
      <c r="Q33" s="124"/>
      <c r="R33" s="124"/>
      <c r="S33" s="124"/>
      <c r="T33" s="124"/>
      <c r="U33" s="124"/>
      <c r="V33" s="124"/>
      <c r="W33" s="124"/>
      <c r="X33" s="127" t="s">
        <v>24</v>
      </c>
      <c r="Y33" s="127"/>
      <c r="Z33" s="127"/>
      <c r="AA33" s="127"/>
      <c r="AB33" s="127"/>
      <c r="AC33" s="127"/>
      <c r="AD33" s="127"/>
      <c r="AE33" s="6"/>
      <c r="AF33" s="137" t="s">
        <v>25</v>
      </c>
      <c r="AG33" s="125" t="s">
        <v>26</v>
      </c>
      <c r="AH33" s="125"/>
    </row>
    <row r="34" spans="1:34" ht="12.75" customHeight="1">
      <c r="A34" s="118"/>
      <c r="B34" s="118"/>
      <c r="C34" s="118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23"/>
      <c r="O34" s="119"/>
      <c r="P34" s="119"/>
      <c r="Q34" s="124"/>
      <c r="R34" s="124"/>
      <c r="S34" s="124"/>
      <c r="T34" s="124"/>
      <c r="U34" s="124"/>
      <c r="V34" s="124"/>
      <c r="W34" s="124"/>
      <c r="X34" s="127"/>
      <c r="Y34" s="127"/>
      <c r="Z34" s="127"/>
      <c r="AA34" s="127"/>
      <c r="AB34" s="127"/>
      <c r="AC34" s="127"/>
      <c r="AD34" s="127"/>
      <c r="AE34" s="6"/>
      <c r="AF34" s="137"/>
      <c r="AG34" s="125"/>
      <c r="AH34" s="125"/>
    </row>
    <row r="35" spans="1:34" ht="12.75">
      <c r="A35" s="22">
        <v>1</v>
      </c>
      <c r="B35" s="117">
        <v>2</v>
      </c>
      <c r="C35" s="117"/>
      <c r="D35" s="117"/>
      <c r="E35" s="127">
        <v>3</v>
      </c>
      <c r="F35" s="127"/>
      <c r="G35" s="127"/>
      <c r="H35" s="127"/>
      <c r="I35" s="127"/>
      <c r="J35" s="127"/>
      <c r="K35" s="127"/>
      <c r="L35" s="127"/>
      <c r="M35" s="127"/>
      <c r="N35" s="23"/>
      <c r="O35" s="117">
        <v>4</v>
      </c>
      <c r="P35" s="117"/>
      <c r="Q35" s="117">
        <v>5</v>
      </c>
      <c r="R35" s="117"/>
      <c r="S35" s="117"/>
      <c r="T35" s="117"/>
      <c r="U35" s="117"/>
      <c r="V35" s="117"/>
      <c r="W35" s="117"/>
      <c r="X35" s="117">
        <v>6</v>
      </c>
      <c r="Y35" s="117"/>
      <c r="Z35" s="117"/>
      <c r="AA35" s="117"/>
      <c r="AB35" s="117"/>
      <c r="AC35" s="117"/>
      <c r="AD35" s="117"/>
      <c r="AE35" s="6"/>
      <c r="AF35" s="5">
        <v>7</v>
      </c>
      <c r="AG35" s="126">
        <v>8</v>
      </c>
      <c r="AH35" s="126"/>
    </row>
    <row r="36" spans="1:34" ht="37.5" customHeight="1">
      <c r="A36" s="33">
        <v>11</v>
      </c>
      <c r="B36" s="146" t="s">
        <v>42</v>
      </c>
      <c r="C36" s="146"/>
      <c r="D36" s="146"/>
      <c r="E36" s="173" t="s">
        <v>131</v>
      </c>
      <c r="F36" s="174"/>
      <c r="G36" s="174"/>
      <c r="H36" s="174"/>
      <c r="I36" s="174"/>
      <c r="J36" s="174"/>
      <c r="K36" s="174"/>
      <c r="L36" s="174"/>
      <c r="M36" s="174"/>
      <c r="N36" s="23"/>
      <c r="O36" s="112" t="s">
        <v>43</v>
      </c>
      <c r="P36" s="11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5"/>
      <c r="AF36" s="6"/>
      <c r="AG36" s="126"/>
      <c r="AH36" s="126"/>
    </row>
    <row r="37" spans="1:34" ht="37.5" customHeight="1">
      <c r="A37" s="33"/>
      <c r="B37" s="126"/>
      <c r="C37" s="126"/>
      <c r="D37" s="126"/>
      <c r="E37" s="173" t="s">
        <v>132</v>
      </c>
      <c r="F37" s="174"/>
      <c r="G37" s="174"/>
      <c r="H37" s="174"/>
      <c r="I37" s="174"/>
      <c r="J37" s="174"/>
      <c r="K37" s="174"/>
      <c r="L37" s="174"/>
      <c r="M37" s="174"/>
      <c r="N37" s="23"/>
      <c r="O37" s="112" t="s">
        <v>44</v>
      </c>
      <c r="P37" s="112"/>
      <c r="Q37" s="166">
        <f>Q38+Q47+Q48+Q53+Q54+Q62+Q63+Q64+Q65+Q66</f>
        <v>0</v>
      </c>
      <c r="R37" s="166"/>
      <c r="S37" s="166"/>
      <c r="T37" s="166"/>
      <c r="U37" s="166"/>
      <c r="V37" s="166"/>
      <c r="W37" s="166"/>
      <c r="X37" s="166">
        <f>X38+X47+X48+X53+X54+X62+X63+X64+X65+X66</f>
        <v>0</v>
      </c>
      <c r="Y37" s="166"/>
      <c r="Z37" s="166"/>
      <c r="AA37" s="166"/>
      <c r="AB37" s="166"/>
      <c r="AC37" s="166"/>
      <c r="AD37" s="166"/>
      <c r="AE37" s="37"/>
      <c r="AF37" s="38"/>
      <c r="AG37" s="172">
        <f>AG38+AG47+AG48+AG53+AG54+AG62+AG63+AG64+AG65+AG66</f>
        <v>0</v>
      </c>
      <c r="AH37" s="172">
        <f>AH38+AH47+AH48+AH53+AH54+AH62+AH63+AH64+AH65+AH66</f>
        <v>0</v>
      </c>
    </row>
    <row r="38" spans="1:34" ht="37.5" customHeight="1">
      <c r="A38" s="33"/>
      <c r="B38" s="127"/>
      <c r="C38" s="127"/>
      <c r="D38" s="127"/>
      <c r="E38" s="139" t="s">
        <v>133</v>
      </c>
      <c r="F38" s="140"/>
      <c r="G38" s="140"/>
      <c r="H38" s="140"/>
      <c r="I38" s="140"/>
      <c r="J38" s="140"/>
      <c r="K38" s="140"/>
      <c r="L38" s="140"/>
      <c r="M38" s="140"/>
      <c r="N38" s="23"/>
      <c r="O38" s="112" t="s">
        <v>45</v>
      </c>
      <c r="P38" s="112"/>
      <c r="Q38" s="166">
        <f>SUM(Q39:W46)</f>
        <v>0</v>
      </c>
      <c r="R38" s="166"/>
      <c r="S38" s="166"/>
      <c r="T38" s="166"/>
      <c r="U38" s="166"/>
      <c r="V38" s="166"/>
      <c r="W38" s="166"/>
      <c r="X38" s="166">
        <f>SUM(X39:AD46)</f>
        <v>0</v>
      </c>
      <c r="Y38" s="166"/>
      <c r="Z38" s="166"/>
      <c r="AA38" s="166"/>
      <c r="AB38" s="166"/>
      <c r="AC38" s="166"/>
      <c r="AD38" s="166"/>
      <c r="AE38" s="37"/>
      <c r="AF38" s="38"/>
      <c r="AG38" s="172">
        <f>SUM(AG39:AM46)</f>
        <v>0</v>
      </c>
      <c r="AH38" s="172">
        <f>SUM(AH39:AN46)</f>
        <v>0</v>
      </c>
    </row>
    <row r="39" spans="1:34" ht="17.25" customHeight="1">
      <c r="A39" s="6">
        <v>12</v>
      </c>
      <c r="B39" s="109">
        <v>100</v>
      </c>
      <c r="C39" s="109"/>
      <c r="D39" s="109"/>
      <c r="E39" s="111" t="s">
        <v>134</v>
      </c>
      <c r="F39" s="111"/>
      <c r="G39" s="111"/>
      <c r="H39" s="111"/>
      <c r="I39" s="111"/>
      <c r="J39" s="111"/>
      <c r="K39" s="111"/>
      <c r="L39" s="111"/>
      <c r="M39" s="111"/>
      <c r="N39" s="23"/>
      <c r="O39" s="112" t="s">
        <v>46</v>
      </c>
      <c r="P39" s="112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5"/>
      <c r="AF39" s="6"/>
      <c r="AG39" s="134"/>
      <c r="AH39" s="135"/>
    </row>
    <row r="40" spans="1:34" ht="12.75">
      <c r="A40" s="33">
        <v>13</v>
      </c>
      <c r="B40" s="109">
        <v>101</v>
      </c>
      <c r="C40" s="109"/>
      <c r="D40" s="109"/>
      <c r="E40" s="111" t="s">
        <v>135</v>
      </c>
      <c r="F40" s="111"/>
      <c r="G40" s="111"/>
      <c r="H40" s="111"/>
      <c r="I40" s="111"/>
      <c r="J40" s="111"/>
      <c r="K40" s="111"/>
      <c r="L40" s="111"/>
      <c r="M40" s="111"/>
      <c r="N40" s="23"/>
      <c r="O40" s="112" t="s">
        <v>47</v>
      </c>
      <c r="P40" s="112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5"/>
      <c r="AF40" s="6"/>
      <c r="AG40" s="131"/>
      <c r="AH40" s="126"/>
    </row>
    <row r="41" spans="1:34" ht="12.75">
      <c r="A41" s="6">
        <v>14</v>
      </c>
      <c r="B41" s="109">
        <v>102</v>
      </c>
      <c r="C41" s="109"/>
      <c r="D41" s="109"/>
      <c r="E41" s="111" t="s">
        <v>136</v>
      </c>
      <c r="F41" s="111"/>
      <c r="G41" s="111"/>
      <c r="H41" s="111"/>
      <c r="I41" s="111"/>
      <c r="J41" s="111"/>
      <c r="K41" s="111"/>
      <c r="L41" s="111"/>
      <c r="M41" s="111"/>
      <c r="N41" s="23"/>
      <c r="O41" s="112" t="s">
        <v>48</v>
      </c>
      <c r="P41" s="112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5"/>
      <c r="AF41" s="6"/>
      <c r="AG41" s="126"/>
      <c r="AH41" s="126"/>
    </row>
    <row r="42" spans="1:34" ht="12.75">
      <c r="A42" s="33">
        <v>15</v>
      </c>
      <c r="B42" s="109">
        <v>103</v>
      </c>
      <c r="C42" s="109"/>
      <c r="D42" s="109"/>
      <c r="E42" s="111" t="s">
        <v>137</v>
      </c>
      <c r="F42" s="111"/>
      <c r="G42" s="111"/>
      <c r="H42" s="111"/>
      <c r="I42" s="111"/>
      <c r="J42" s="111"/>
      <c r="K42" s="111"/>
      <c r="L42" s="111"/>
      <c r="M42" s="111"/>
      <c r="N42" s="23"/>
      <c r="O42" s="112" t="s">
        <v>49</v>
      </c>
      <c r="P42" s="112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5"/>
      <c r="AF42" s="6"/>
      <c r="AG42" s="126"/>
      <c r="AH42" s="126"/>
    </row>
    <row r="43" spans="1:34" ht="12.75">
      <c r="A43" s="6">
        <v>16</v>
      </c>
      <c r="B43" s="109">
        <v>104</v>
      </c>
      <c r="C43" s="109"/>
      <c r="D43" s="109"/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23"/>
      <c r="O43" s="112" t="s">
        <v>50</v>
      </c>
      <c r="P43" s="112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5"/>
      <c r="AF43" s="6"/>
      <c r="AG43" s="126"/>
      <c r="AH43" s="126"/>
    </row>
    <row r="44" spans="1:34" ht="17.25" customHeight="1">
      <c r="A44" s="33">
        <v>17</v>
      </c>
      <c r="B44" s="109">
        <v>105</v>
      </c>
      <c r="C44" s="109"/>
      <c r="D44" s="109"/>
      <c r="E44" s="110" t="s">
        <v>139</v>
      </c>
      <c r="F44" s="110"/>
      <c r="G44" s="110"/>
      <c r="H44" s="110"/>
      <c r="I44" s="110"/>
      <c r="J44" s="110"/>
      <c r="K44" s="110"/>
      <c r="L44" s="110"/>
      <c r="M44" s="110"/>
      <c r="N44" s="23"/>
      <c r="O44" s="112" t="s">
        <v>51</v>
      </c>
      <c r="P44" s="11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5"/>
      <c r="AF44" s="6"/>
      <c r="AG44" s="126"/>
      <c r="AH44" s="126"/>
    </row>
    <row r="45" spans="1:34" ht="17.25" customHeight="1">
      <c r="A45" s="6">
        <v>18</v>
      </c>
      <c r="B45" s="109">
        <v>106</v>
      </c>
      <c r="C45" s="109"/>
      <c r="D45" s="109"/>
      <c r="E45" s="110" t="s">
        <v>140</v>
      </c>
      <c r="F45" s="110"/>
      <c r="G45" s="110"/>
      <c r="H45" s="110"/>
      <c r="I45" s="110"/>
      <c r="J45" s="110"/>
      <c r="K45" s="110"/>
      <c r="L45" s="110"/>
      <c r="M45" s="110"/>
      <c r="N45" s="23"/>
      <c r="O45" s="112" t="s">
        <v>52</v>
      </c>
      <c r="P45" s="112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5"/>
      <c r="AF45" s="6"/>
      <c r="AG45" s="126"/>
      <c r="AH45" s="126"/>
    </row>
    <row r="46" spans="1:34" ht="12.75">
      <c r="A46" s="33">
        <v>19</v>
      </c>
      <c r="B46" s="109">
        <v>108</v>
      </c>
      <c r="C46" s="109"/>
      <c r="D46" s="109"/>
      <c r="E46" s="110" t="s">
        <v>141</v>
      </c>
      <c r="F46" s="110"/>
      <c r="G46" s="110"/>
      <c r="H46" s="110"/>
      <c r="I46" s="110"/>
      <c r="J46" s="110"/>
      <c r="K46" s="110"/>
      <c r="L46" s="110"/>
      <c r="M46" s="110"/>
      <c r="N46" s="23"/>
      <c r="O46" s="112" t="s">
        <v>53</v>
      </c>
      <c r="P46" s="112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5"/>
      <c r="AF46" s="6"/>
      <c r="AG46" s="126"/>
      <c r="AH46" s="126"/>
    </row>
    <row r="47" spans="1:34" ht="12.75">
      <c r="A47" s="6">
        <v>20</v>
      </c>
      <c r="B47" s="109">
        <v>11</v>
      </c>
      <c r="C47" s="109"/>
      <c r="D47" s="109"/>
      <c r="E47" s="110" t="s">
        <v>142</v>
      </c>
      <c r="F47" s="110"/>
      <c r="G47" s="110"/>
      <c r="H47" s="110"/>
      <c r="I47" s="110"/>
      <c r="J47" s="110"/>
      <c r="K47" s="110"/>
      <c r="L47" s="110"/>
      <c r="M47" s="110"/>
      <c r="N47" s="23"/>
      <c r="O47" s="112" t="s">
        <v>54</v>
      </c>
      <c r="P47" s="11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5"/>
      <c r="AF47" s="6"/>
      <c r="AG47" s="126"/>
      <c r="AH47" s="126"/>
    </row>
    <row r="48" spans="1:34" ht="12.75">
      <c r="A48" s="6"/>
      <c r="B48" s="109"/>
      <c r="C48" s="109"/>
      <c r="D48" s="109"/>
      <c r="E48" s="110" t="s">
        <v>143</v>
      </c>
      <c r="F48" s="110"/>
      <c r="G48" s="110"/>
      <c r="H48" s="110"/>
      <c r="I48" s="110"/>
      <c r="J48" s="110"/>
      <c r="K48" s="110"/>
      <c r="L48" s="110"/>
      <c r="M48" s="110"/>
      <c r="N48" s="23"/>
      <c r="O48" s="112" t="s">
        <v>55</v>
      </c>
      <c r="P48" s="112"/>
      <c r="Q48" s="166">
        <f>SUM(Q49:W52)</f>
        <v>0</v>
      </c>
      <c r="R48" s="166"/>
      <c r="S48" s="166"/>
      <c r="T48" s="166"/>
      <c r="U48" s="166"/>
      <c r="V48" s="166"/>
      <c r="W48" s="166"/>
      <c r="X48" s="166">
        <f>SUM(X49:AD52)</f>
        <v>0</v>
      </c>
      <c r="Y48" s="166"/>
      <c r="Z48" s="166"/>
      <c r="AA48" s="166"/>
      <c r="AB48" s="166"/>
      <c r="AC48" s="166"/>
      <c r="AD48" s="166"/>
      <c r="AE48" s="37"/>
      <c r="AF48" s="38">
        <f>SUM(AF49:AL52)</f>
        <v>0</v>
      </c>
      <c r="AG48" s="172">
        <f>SUM(AG49:AM52)</f>
        <v>0</v>
      </c>
      <c r="AH48" s="172">
        <f>SUM(AH49:AN52)</f>
        <v>0</v>
      </c>
    </row>
    <row r="49" spans="1:34" ht="15" customHeight="1">
      <c r="A49" s="33">
        <v>21</v>
      </c>
      <c r="B49" s="109">
        <v>120</v>
      </c>
      <c r="C49" s="109"/>
      <c r="D49" s="109"/>
      <c r="E49" s="110" t="s">
        <v>144</v>
      </c>
      <c r="F49" s="110"/>
      <c r="G49" s="110"/>
      <c r="H49" s="110"/>
      <c r="I49" s="110"/>
      <c r="J49" s="110"/>
      <c r="K49" s="110"/>
      <c r="L49" s="110"/>
      <c r="M49" s="110"/>
      <c r="N49" s="23"/>
      <c r="O49" s="112" t="s">
        <v>56</v>
      </c>
      <c r="P49" s="112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5"/>
      <c r="AF49" s="6"/>
      <c r="AG49" s="126"/>
      <c r="AH49" s="126"/>
    </row>
    <row r="50" spans="1:34" ht="24" customHeight="1">
      <c r="A50" s="6">
        <v>22</v>
      </c>
      <c r="B50" s="109">
        <v>121</v>
      </c>
      <c r="C50" s="109"/>
      <c r="D50" s="109"/>
      <c r="E50" s="110" t="s">
        <v>145</v>
      </c>
      <c r="F50" s="110"/>
      <c r="G50" s="110"/>
      <c r="H50" s="110"/>
      <c r="I50" s="110"/>
      <c r="J50" s="110"/>
      <c r="K50" s="110"/>
      <c r="L50" s="110"/>
      <c r="M50" s="110"/>
      <c r="N50" s="23"/>
      <c r="O50" s="112" t="s">
        <v>57</v>
      </c>
      <c r="P50" s="112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5"/>
      <c r="AF50" s="6"/>
      <c r="AG50" s="126"/>
      <c r="AH50" s="126"/>
    </row>
    <row r="51" spans="1:34" ht="28.5" customHeight="1">
      <c r="A51" s="33">
        <v>23</v>
      </c>
      <c r="B51" s="109" t="s">
        <v>227</v>
      </c>
      <c r="C51" s="109"/>
      <c r="D51" s="109"/>
      <c r="E51" s="110" t="s">
        <v>146</v>
      </c>
      <c r="F51" s="111"/>
      <c r="G51" s="111"/>
      <c r="H51" s="111"/>
      <c r="I51" s="111"/>
      <c r="J51" s="111"/>
      <c r="K51" s="111"/>
      <c r="L51" s="111"/>
      <c r="M51" s="111"/>
      <c r="N51" s="23"/>
      <c r="O51" s="112" t="s">
        <v>58</v>
      </c>
      <c r="P51" s="112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5"/>
      <c r="AF51" s="6"/>
      <c r="AG51" s="126"/>
      <c r="AH51" s="126"/>
    </row>
    <row r="52" spans="1:34" ht="12.75">
      <c r="A52" s="6">
        <v>24</v>
      </c>
      <c r="B52" s="109" t="s">
        <v>228</v>
      </c>
      <c r="C52" s="109"/>
      <c r="D52" s="109"/>
      <c r="E52" s="111" t="s">
        <v>147</v>
      </c>
      <c r="F52" s="111"/>
      <c r="G52" s="111"/>
      <c r="H52" s="111"/>
      <c r="I52" s="111"/>
      <c r="J52" s="111"/>
      <c r="K52" s="111"/>
      <c r="L52" s="111"/>
      <c r="M52" s="111"/>
      <c r="N52" s="23"/>
      <c r="O52" s="112" t="s">
        <v>59</v>
      </c>
      <c r="P52" s="112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5"/>
      <c r="AF52" s="6"/>
      <c r="AG52" s="126"/>
      <c r="AH52" s="126"/>
    </row>
    <row r="53" spans="1:34" ht="26.25" customHeight="1">
      <c r="A53" s="33">
        <v>25</v>
      </c>
      <c r="B53" s="109">
        <v>13</v>
      </c>
      <c r="C53" s="109"/>
      <c r="D53" s="109"/>
      <c r="E53" s="110" t="s">
        <v>148</v>
      </c>
      <c r="F53" s="110"/>
      <c r="G53" s="110"/>
      <c r="H53" s="110"/>
      <c r="I53" s="110"/>
      <c r="J53" s="110"/>
      <c r="K53" s="110"/>
      <c r="L53" s="110"/>
      <c r="M53" s="110"/>
      <c r="N53" s="23"/>
      <c r="O53" s="112" t="s">
        <v>60</v>
      </c>
      <c r="P53" s="112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5"/>
      <c r="AF53" s="6"/>
      <c r="AG53" s="126"/>
      <c r="AH53" s="126"/>
    </row>
    <row r="54" spans="1:34" ht="26.25" customHeight="1">
      <c r="A54" s="33">
        <v>26</v>
      </c>
      <c r="B54" s="109">
        <v>14</v>
      </c>
      <c r="C54" s="109"/>
      <c r="D54" s="109"/>
      <c r="E54" s="110" t="s">
        <v>149</v>
      </c>
      <c r="F54" s="110"/>
      <c r="G54" s="110"/>
      <c r="H54" s="110"/>
      <c r="I54" s="110"/>
      <c r="J54" s="110"/>
      <c r="K54" s="110"/>
      <c r="L54" s="110"/>
      <c r="M54" s="110"/>
      <c r="N54" s="23"/>
      <c r="O54" s="112" t="s">
        <v>61</v>
      </c>
      <c r="P54" s="112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5"/>
      <c r="AF54" s="6"/>
      <c r="AG54" s="126"/>
      <c r="AH54" s="126"/>
    </row>
    <row r="55" spans="1:31" ht="28.5" customHeight="1">
      <c r="A55" s="24"/>
      <c r="B55" s="120"/>
      <c r="C55" s="120"/>
      <c r="D55" s="120"/>
      <c r="E55" s="138"/>
      <c r="F55" s="138"/>
      <c r="G55" s="138"/>
      <c r="H55" s="138"/>
      <c r="I55" s="138"/>
      <c r="J55" s="138"/>
      <c r="K55" s="138"/>
      <c r="L55" s="138"/>
      <c r="M55" s="138"/>
      <c r="N55" s="27"/>
      <c r="O55" s="122"/>
      <c r="P55" s="12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8"/>
    </row>
    <row r="56" spans="1:31" ht="27.75" customHeight="1">
      <c r="A56" s="24"/>
      <c r="B56" s="120"/>
      <c r="C56" s="120"/>
      <c r="D56" s="120"/>
      <c r="E56" s="138"/>
      <c r="F56" s="138"/>
      <c r="G56" s="138"/>
      <c r="H56" s="138"/>
      <c r="I56" s="138"/>
      <c r="J56" s="138"/>
      <c r="K56" s="138"/>
      <c r="L56" s="138"/>
      <c r="M56" s="138"/>
      <c r="N56" s="27"/>
      <c r="O56" s="122"/>
      <c r="P56" s="12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8"/>
    </row>
    <row r="57" spans="1:253" ht="14.25" customHeight="1">
      <c r="A57" s="118" t="s">
        <v>27</v>
      </c>
      <c r="B57" s="118" t="s">
        <v>28</v>
      </c>
      <c r="C57" s="118"/>
      <c r="D57" s="118"/>
      <c r="E57" s="119" t="s">
        <v>7</v>
      </c>
      <c r="F57" s="119"/>
      <c r="G57" s="119"/>
      <c r="H57" s="119"/>
      <c r="I57" s="119"/>
      <c r="J57" s="119"/>
      <c r="K57" s="119"/>
      <c r="L57" s="119"/>
      <c r="M57" s="119"/>
      <c r="N57" s="32"/>
      <c r="O57" s="119" t="s">
        <v>9</v>
      </c>
      <c r="P57" s="119"/>
      <c r="Q57" s="136" t="s">
        <v>8</v>
      </c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34" ht="14.25" customHeight="1">
      <c r="A58" s="118"/>
      <c r="B58" s="118"/>
      <c r="C58" s="118"/>
      <c r="D58" s="118"/>
      <c r="E58" s="119"/>
      <c r="F58" s="119"/>
      <c r="G58" s="119"/>
      <c r="H58" s="119"/>
      <c r="I58" s="119"/>
      <c r="J58" s="119"/>
      <c r="K58" s="119"/>
      <c r="L58" s="119"/>
      <c r="M58" s="119"/>
      <c r="N58" s="23"/>
      <c r="O58" s="119"/>
      <c r="P58" s="119"/>
      <c r="Q58" s="116" t="s">
        <v>23</v>
      </c>
      <c r="R58" s="124"/>
      <c r="S58" s="124"/>
      <c r="T58" s="124"/>
      <c r="U58" s="124"/>
      <c r="V58" s="124"/>
      <c r="W58" s="124"/>
      <c r="X58" s="136" t="s">
        <v>6</v>
      </c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</row>
    <row r="59" spans="1:34" ht="12.75" customHeight="1">
      <c r="A59" s="118"/>
      <c r="B59" s="118"/>
      <c r="C59" s="118"/>
      <c r="D59" s="118"/>
      <c r="E59" s="119"/>
      <c r="F59" s="119"/>
      <c r="G59" s="119"/>
      <c r="H59" s="119"/>
      <c r="I59" s="119"/>
      <c r="J59" s="119"/>
      <c r="K59" s="119"/>
      <c r="L59" s="119"/>
      <c r="M59" s="119"/>
      <c r="N59" s="23"/>
      <c r="O59" s="119"/>
      <c r="P59" s="119"/>
      <c r="Q59" s="124"/>
      <c r="R59" s="124"/>
      <c r="S59" s="124"/>
      <c r="T59" s="124"/>
      <c r="U59" s="124"/>
      <c r="V59" s="124"/>
      <c r="W59" s="124"/>
      <c r="X59" s="127" t="s">
        <v>24</v>
      </c>
      <c r="Y59" s="127"/>
      <c r="Z59" s="127"/>
      <c r="AA59" s="127"/>
      <c r="AB59" s="127"/>
      <c r="AC59" s="127"/>
      <c r="AD59" s="127"/>
      <c r="AE59" s="6"/>
      <c r="AF59" s="137" t="s">
        <v>25</v>
      </c>
      <c r="AG59" s="125" t="s">
        <v>26</v>
      </c>
      <c r="AH59" s="125"/>
    </row>
    <row r="60" spans="1:34" ht="12.75" customHeight="1">
      <c r="A60" s="118"/>
      <c r="B60" s="118"/>
      <c r="C60" s="118"/>
      <c r="D60" s="118"/>
      <c r="E60" s="119"/>
      <c r="F60" s="119"/>
      <c r="G60" s="119"/>
      <c r="H60" s="119"/>
      <c r="I60" s="119"/>
      <c r="J60" s="119"/>
      <c r="K60" s="119"/>
      <c r="L60" s="119"/>
      <c r="M60" s="119"/>
      <c r="N60" s="23"/>
      <c r="O60" s="119"/>
      <c r="P60" s="119"/>
      <c r="Q60" s="124"/>
      <c r="R60" s="124"/>
      <c r="S60" s="124"/>
      <c r="T60" s="124"/>
      <c r="U60" s="124"/>
      <c r="V60" s="124"/>
      <c r="W60" s="124"/>
      <c r="X60" s="127"/>
      <c r="Y60" s="127"/>
      <c r="Z60" s="127"/>
      <c r="AA60" s="127"/>
      <c r="AB60" s="127"/>
      <c r="AC60" s="127"/>
      <c r="AD60" s="127"/>
      <c r="AE60" s="6"/>
      <c r="AF60" s="137"/>
      <c r="AG60" s="125"/>
      <c r="AH60" s="125"/>
    </row>
    <row r="61" spans="1:34" ht="12.75">
      <c r="A61" s="6">
        <v>1</v>
      </c>
      <c r="B61" s="117">
        <v>2</v>
      </c>
      <c r="C61" s="117"/>
      <c r="D61" s="117"/>
      <c r="E61" s="127">
        <v>3</v>
      </c>
      <c r="F61" s="127"/>
      <c r="G61" s="127"/>
      <c r="H61" s="127"/>
      <c r="I61" s="127"/>
      <c r="J61" s="127"/>
      <c r="K61" s="127"/>
      <c r="L61" s="127"/>
      <c r="M61" s="127"/>
      <c r="N61" s="23"/>
      <c r="O61" s="117">
        <v>4</v>
      </c>
      <c r="P61" s="117"/>
      <c r="Q61" s="117">
        <v>5</v>
      </c>
      <c r="R61" s="117"/>
      <c r="S61" s="117"/>
      <c r="T61" s="117"/>
      <c r="U61" s="117"/>
      <c r="V61" s="117"/>
      <c r="W61" s="117"/>
      <c r="X61" s="117">
        <v>6</v>
      </c>
      <c r="Y61" s="117"/>
      <c r="Z61" s="117"/>
      <c r="AA61" s="117"/>
      <c r="AB61" s="117"/>
      <c r="AC61" s="117"/>
      <c r="AD61" s="117"/>
      <c r="AE61" s="6"/>
      <c r="AF61" s="5">
        <v>7</v>
      </c>
      <c r="AG61" s="126">
        <v>8</v>
      </c>
      <c r="AH61" s="126"/>
    </row>
    <row r="62" spans="1:34" ht="24" customHeight="1">
      <c r="A62" s="33">
        <v>27</v>
      </c>
      <c r="B62" s="109">
        <v>15</v>
      </c>
      <c r="C62" s="109"/>
      <c r="D62" s="109"/>
      <c r="E62" s="110" t="s">
        <v>150</v>
      </c>
      <c r="F62" s="111"/>
      <c r="G62" s="111"/>
      <c r="H62" s="111"/>
      <c r="I62" s="111"/>
      <c r="J62" s="111"/>
      <c r="K62" s="111"/>
      <c r="L62" s="111"/>
      <c r="M62" s="111"/>
      <c r="N62" s="23"/>
      <c r="O62" s="112" t="s">
        <v>62</v>
      </c>
      <c r="P62" s="112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"/>
      <c r="AF62" s="6"/>
      <c r="AG62" s="126"/>
      <c r="AH62" s="126"/>
    </row>
    <row r="63" spans="1:34" ht="24" customHeight="1">
      <c r="A63" s="33">
        <v>28</v>
      </c>
      <c r="B63" s="109">
        <v>16</v>
      </c>
      <c r="C63" s="109"/>
      <c r="D63" s="109"/>
      <c r="E63" s="110" t="s">
        <v>151</v>
      </c>
      <c r="F63" s="111"/>
      <c r="G63" s="111"/>
      <c r="H63" s="111"/>
      <c r="I63" s="111"/>
      <c r="J63" s="111"/>
      <c r="K63" s="111"/>
      <c r="L63" s="111"/>
      <c r="M63" s="111"/>
      <c r="N63" s="23"/>
      <c r="O63" s="112" t="s">
        <v>63</v>
      </c>
      <c r="P63" s="112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"/>
      <c r="AF63" s="6"/>
      <c r="AG63" s="126"/>
      <c r="AH63" s="126"/>
    </row>
    <row r="64" spans="1:34" ht="27" customHeight="1">
      <c r="A64" s="33">
        <v>29</v>
      </c>
      <c r="B64" s="109">
        <v>17</v>
      </c>
      <c r="C64" s="109"/>
      <c r="D64" s="109"/>
      <c r="E64" s="110" t="s">
        <v>152</v>
      </c>
      <c r="F64" s="111"/>
      <c r="G64" s="111"/>
      <c r="H64" s="111"/>
      <c r="I64" s="111"/>
      <c r="J64" s="111"/>
      <c r="K64" s="111"/>
      <c r="L64" s="111"/>
      <c r="M64" s="111"/>
      <c r="N64" s="23"/>
      <c r="O64" s="112" t="s">
        <v>64</v>
      </c>
      <c r="P64" s="112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"/>
      <c r="AF64" s="6"/>
      <c r="AG64" s="126"/>
      <c r="AH64" s="126"/>
    </row>
    <row r="65" spans="1:34" ht="24" customHeight="1">
      <c r="A65" s="33">
        <v>30</v>
      </c>
      <c r="B65" s="109" t="s">
        <v>229</v>
      </c>
      <c r="C65" s="109"/>
      <c r="D65" s="109"/>
      <c r="E65" s="116" t="s">
        <v>153</v>
      </c>
      <c r="F65" s="117"/>
      <c r="G65" s="117"/>
      <c r="H65" s="117"/>
      <c r="I65" s="117"/>
      <c r="J65" s="117"/>
      <c r="K65" s="117"/>
      <c r="L65" s="117"/>
      <c r="M65" s="117"/>
      <c r="N65" s="23"/>
      <c r="O65" s="112" t="s">
        <v>65</v>
      </c>
      <c r="P65" s="112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"/>
      <c r="AF65" s="6"/>
      <c r="AG65" s="126"/>
      <c r="AH65" s="126"/>
    </row>
    <row r="66" spans="1:34" ht="24" customHeight="1">
      <c r="A66" s="33">
        <v>31</v>
      </c>
      <c r="B66" s="109">
        <v>198</v>
      </c>
      <c r="C66" s="109"/>
      <c r="D66" s="109"/>
      <c r="E66" s="110" t="s">
        <v>154</v>
      </c>
      <c r="F66" s="111"/>
      <c r="G66" s="111"/>
      <c r="H66" s="111"/>
      <c r="I66" s="111"/>
      <c r="J66" s="111"/>
      <c r="K66" s="111"/>
      <c r="L66" s="111"/>
      <c r="M66" s="111"/>
      <c r="N66" s="23"/>
      <c r="O66" s="112" t="s">
        <v>66</v>
      </c>
      <c r="P66" s="112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"/>
      <c r="AF66" s="6"/>
      <c r="AG66" s="131"/>
      <c r="AH66" s="126"/>
    </row>
    <row r="67" spans="1:34" ht="24" customHeight="1">
      <c r="A67" s="33"/>
      <c r="B67" s="109"/>
      <c r="C67" s="109"/>
      <c r="D67" s="109"/>
      <c r="E67" s="110" t="s">
        <v>155</v>
      </c>
      <c r="F67" s="111"/>
      <c r="G67" s="111"/>
      <c r="H67" s="111"/>
      <c r="I67" s="111"/>
      <c r="J67" s="111"/>
      <c r="K67" s="111"/>
      <c r="L67" s="111"/>
      <c r="M67" s="111"/>
      <c r="N67" s="23"/>
      <c r="O67" s="112" t="s">
        <v>67</v>
      </c>
      <c r="P67" s="112"/>
      <c r="Q67" s="166">
        <f>SUM(Q68:W73)</f>
        <v>0</v>
      </c>
      <c r="R67" s="166"/>
      <c r="S67" s="166"/>
      <c r="T67" s="166"/>
      <c r="U67" s="166"/>
      <c r="V67" s="166"/>
      <c r="W67" s="166"/>
      <c r="X67" s="166">
        <f>SUM(X68:AD73)</f>
        <v>0</v>
      </c>
      <c r="Y67" s="166"/>
      <c r="Z67" s="166"/>
      <c r="AA67" s="166"/>
      <c r="AB67" s="166"/>
      <c r="AC67" s="166"/>
      <c r="AD67" s="166"/>
      <c r="AE67" s="37"/>
      <c r="AF67" s="38">
        <f>SUM(AF68:AL73)</f>
        <v>0</v>
      </c>
      <c r="AG67" s="172">
        <f>SUM(AG68:AM73)</f>
        <v>0</v>
      </c>
      <c r="AH67" s="172">
        <f>SUM(AH68:AN73)</f>
        <v>0</v>
      </c>
    </row>
    <row r="68" spans="1:34" ht="24" customHeight="1">
      <c r="A68" s="33">
        <v>32</v>
      </c>
      <c r="B68" s="109">
        <v>31</v>
      </c>
      <c r="C68" s="109"/>
      <c r="D68" s="109"/>
      <c r="E68" s="128" t="s">
        <v>156</v>
      </c>
      <c r="F68" s="129"/>
      <c r="G68" s="129"/>
      <c r="H68" s="129"/>
      <c r="I68" s="129"/>
      <c r="J68" s="129"/>
      <c r="K68" s="129"/>
      <c r="L68" s="129"/>
      <c r="M68" s="129"/>
      <c r="N68" s="23"/>
      <c r="O68" s="112" t="s">
        <v>68</v>
      </c>
      <c r="P68" s="112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5"/>
      <c r="AF68" s="6"/>
      <c r="AG68" s="126"/>
      <c r="AH68" s="126"/>
    </row>
    <row r="69" spans="1:34" ht="24" customHeight="1">
      <c r="A69" s="33">
        <v>33</v>
      </c>
      <c r="B69" s="109">
        <v>32</v>
      </c>
      <c r="C69" s="109"/>
      <c r="D69" s="109"/>
      <c r="E69" s="128" t="s">
        <v>157</v>
      </c>
      <c r="F69" s="129"/>
      <c r="G69" s="129"/>
      <c r="H69" s="129"/>
      <c r="I69" s="129"/>
      <c r="J69" s="129"/>
      <c r="K69" s="129"/>
      <c r="L69" s="129"/>
      <c r="M69" s="129"/>
      <c r="N69" s="23"/>
      <c r="O69" s="112" t="s">
        <v>69</v>
      </c>
      <c r="P69" s="112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5"/>
      <c r="AF69" s="6"/>
      <c r="AG69" s="126"/>
      <c r="AH69" s="126"/>
    </row>
    <row r="70" spans="1:34" ht="24" customHeight="1">
      <c r="A70" s="33">
        <v>34</v>
      </c>
      <c r="B70" s="109">
        <v>36</v>
      </c>
      <c r="C70" s="109"/>
      <c r="D70" s="109"/>
      <c r="E70" s="128" t="s">
        <v>158</v>
      </c>
      <c r="F70" s="129"/>
      <c r="G70" s="129"/>
      <c r="H70" s="129"/>
      <c r="I70" s="129"/>
      <c r="J70" s="129"/>
      <c r="K70" s="129"/>
      <c r="L70" s="129"/>
      <c r="M70" s="129"/>
      <c r="N70" s="23"/>
      <c r="O70" s="112" t="s">
        <v>70</v>
      </c>
      <c r="P70" s="112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5"/>
      <c r="AF70" s="6"/>
      <c r="AG70" s="126"/>
      <c r="AH70" s="126"/>
    </row>
    <row r="71" spans="1:34" ht="24" customHeight="1">
      <c r="A71" s="33">
        <v>35</v>
      </c>
      <c r="B71" s="109">
        <v>60</v>
      </c>
      <c r="C71" s="109"/>
      <c r="D71" s="109"/>
      <c r="E71" s="128" t="s">
        <v>159</v>
      </c>
      <c r="F71" s="129"/>
      <c r="G71" s="129"/>
      <c r="H71" s="129"/>
      <c r="I71" s="129"/>
      <c r="J71" s="129"/>
      <c r="K71" s="129"/>
      <c r="L71" s="129"/>
      <c r="M71" s="129"/>
      <c r="N71" s="23"/>
      <c r="O71" s="112" t="s">
        <v>71</v>
      </c>
      <c r="P71" s="112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5"/>
      <c r="AF71" s="6"/>
      <c r="AG71" s="126"/>
      <c r="AH71" s="126"/>
    </row>
    <row r="72" spans="1:34" ht="24" customHeight="1">
      <c r="A72" s="33">
        <v>36</v>
      </c>
      <c r="B72" s="109">
        <v>63</v>
      </c>
      <c r="C72" s="109"/>
      <c r="D72" s="109"/>
      <c r="E72" s="128" t="s">
        <v>160</v>
      </c>
      <c r="F72" s="129"/>
      <c r="G72" s="129"/>
      <c r="H72" s="129"/>
      <c r="I72" s="129"/>
      <c r="J72" s="129"/>
      <c r="K72" s="129"/>
      <c r="L72" s="129"/>
      <c r="M72" s="129"/>
      <c r="N72" s="23"/>
      <c r="O72" s="112" t="s">
        <v>72</v>
      </c>
      <c r="P72" s="112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5"/>
      <c r="AF72" s="6"/>
      <c r="AG72" s="126"/>
      <c r="AH72" s="126"/>
    </row>
    <row r="73" spans="1:34" ht="24" customHeight="1">
      <c r="A73" s="33">
        <v>37</v>
      </c>
      <c r="B73" s="109" t="s">
        <v>230</v>
      </c>
      <c r="C73" s="109"/>
      <c r="D73" s="109"/>
      <c r="E73" s="128" t="s">
        <v>161</v>
      </c>
      <c r="F73" s="129"/>
      <c r="G73" s="129"/>
      <c r="H73" s="129"/>
      <c r="I73" s="129"/>
      <c r="J73" s="129"/>
      <c r="K73" s="129"/>
      <c r="L73" s="129"/>
      <c r="M73" s="129"/>
      <c r="N73" s="23"/>
      <c r="O73" s="112" t="s">
        <v>73</v>
      </c>
      <c r="P73" s="112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5"/>
      <c r="AF73" s="6"/>
      <c r="AG73" s="126"/>
      <c r="AH73" s="126"/>
    </row>
    <row r="74" spans="1:34" ht="24" customHeight="1">
      <c r="A74" s="33"/>
      <c r="B74" s="109"/>
      <c r="C74" s="109"/>
      <c r="D74" s="109"/>
      <c r="E74" s="128" t="s">
        <v>162</v>
      </c>
      <c r="F74" s="129"/>
      <c r="G74" s="129"/>
      <c r="H74" s="129"/>
      <c r="I74" s="129"/>
      <c r="J74" s="129"/>
      <c r="K74" s="129"/>
      <c r="L74" s="129"/>
      <c r="M74" s="129"/>
      <c r="N74" s="23"/>
      <c r="O74" s="112" t="s">
        <v>74</v>
      </c>
      <c r="P74" s="112"/>
      <c r="Q74" s="166">
        <f>SUM(Q75:W77)</f>
        <v>0</v>
      </c>
      <c r="R74" s="166"/>
      <c r="S74" s="166"/>
      <c r="T74" s="166"/>
      <c r="U74" s="166"/>
      <c r="V74" s="166"/>
      <c r="W74" s="166"/>
      <c r="X74" s="166">
        <f>SUM(X75:AD77)</f>
        <v>0</v>
      </c>
      <c r="Y74" s="166"/>
      <c r="Z74" s="166"/>
      <c r="AA74" s="166"/>
      <c r="AB74" s="166"/>
      <c r="AC74" s="166"/>
      <c r="AD74" s="166"/>
      <c r="AE74" s="37"/>
      <c r="AF74" s="38">
        <f>SUM(AF75:AL77)</f>
        <v>0</v>
      </c>
      <c r="AG74" s="172">
        <f>SUM(AG75:AM77)</f>
        <v>0</v>
      </c>
      <c r="AH74" s="172">
        <f>SUM(AH75:AN77)</f>
        <v>0</v>
      </c>
    </row>
    <row r="75" spans="1:34" ht="24" customHeight="1">
      <c r="A75" s="33">
        <v>38</v>
      </c>
      <c r="B75" s="112" t="s">
        <v>11</v>
      </c>
      <c r="C75" s="112"/>
      <c r="D75" s="112"/>
      <c r="E75" s="128" t="s">
        <v>163</v>
      </c>
      <c r="F75" s="129"/>
      <c r="G75" s="129"/>
      <c r="H75" s="129"/>
      <c r="I75" s="129"/>
      <c r="J75" s="129"/>
      <c r="K75" s="129"/>
      <c r="L75" s="129"/>
      <c r="M75" s="129"/>
      <c r="N75" s="23"/>
      <c r="O75" s="112" t="s">
        <v>75</v>
      </c>
      <c r="P75" s="112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5"/>
      <c r="AF75" s="6"/>
      <c r="AG75" s="126"/>
      <c r="AH75" s="126"/>
    </row>
    <row r="76" spans="1:34" ht="24" customHeight="1">
      <c r="A76" s="33">
        <v>39</v>
      </c>
      <c r="B76" s="112" t="s">
        <v>12</v>
      </c>
      <c r="C76" s="112"/>
      <c r="D76" s="112"/>
      <c r="E76" s="128" t="s">
        <v>164</v>
      </c>
      <c r="F76" s="129"/>
      <c r="G76" s="129"/>
      <c r="H76" s="129"/>
      <c r="I76" s="129"/>
      <c r="J76" s="129"/>
      <c r="K76" s="129"/>
      <c r="L76" s="129"/>
      <c r="M76" s="129"/>
      <c r="N76" s="23"/>
      <c r="O76" s="112" t="s">
        <v>76</v>
      </c>
      <c r="P76" s="112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5"/>
      <c r="AF76" s="6"/>
      <c r="AG76" s="126"/>
      <c r="AH76" s="126"/>
    </row>
    <row r="77" spans="1:34" ht="24" customHeight="1">
      <c r="A77" s="33">
        <v>40</v>
      </c>
      <c r="B77" s="112" t="s">
        <v>13</v>
      </c>
      <c r="C77" s="112"/>
      <c r="D77" s="112"/>
      <c r="E77" s="128" t="s">
        <v>165</v>
      </c>
      <c r="F77" s="129"/>
      <c r="G77" s="129"/>
      <c r="H77" s="129"/>
      <c r="I77" s="129"/>
      <c r="J77" s="129"/>
      <c r="K77" s="129"/>
      <c r="L77" s="129"/>
      <c r="M77" s="129"/>
      <c r="N77" s="23"/>
      <c r="O77" s="112" t="s">
        <v>77</v>
      </c>
      <c r="P77" s="112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5"/>
      <c r="AF77" s="6"/>
      <c r="AG77" s="126"/>
      <c r="AH77" s="126"/>
    </row>
    <row r="78" spans="1:34" ht="24" customHeight="1">
      <c r="A78" s="33">
        <v>41</v>
      </c>
      <c r="B78" s="112" t="s">
        <v>231</v>
      </c>
      <c r="C78" s="112"/>
      <c r="D78" s="112"/>
      <c r="E78" s="128" t="s">
        <v>166</v>
      </c>
      <c r="F78" s="129"/>
      <c r="G78" s="129"/>
      <c r="H78" s="129"/>
      <c r="I78" s="129"/>
      <c r="J78" s="129"/>
      <c r="K78" s="129"/>
      <c r="L78" s="129"/>
      <c r="M78" s="129"/>
      <c r="N78" s="23"/>
      <c r="O78" s="112" t="s">
        <v>78</v>
      </c>
      <c r="P78" s="112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5"/>
      <c r="AF78" s="6"/>
      <c r="AG78" s="126"/>
      <c r="AH78" s="126"/>
    </row>
    <row r="79" spans="1:34" ht="24" customHeight="1">
      <c r="A79" s="33"/>
      <c r="B79" s="112"/>
      <c r="C79" s="112"/>
      <c r="D79" s="112"/>
      <c r="E79" s="128" t="s">
        <v>167</v>
      </c>
      <c r="F79" s="129"/>
      <c r="G79" s="129"/>
      <c r="H79" s="129"/>
      <c r="I79" s="129"/>
      <c r="J79" s="129"/>
      <c r="K79" s="129"/>
      <c r="L79" s="129"/>
      <c r="M79" s="129"/>
      <c r="N79" s="23"/>
      <c r="O79" s="112" t="s">
        <v>79</v>
      </c>
      <c r="P79" s="112"/>
      <c r="Q79" s="166">
        <f>Q18+Q37+Q67+Q74+Q78</f>
        <v>0</v>
      </c>
      <c r="R79" s="166"/>
      <c r="S79" s="166"/>
      <c r="T79" s="166"/>
      <c r="U79" s="166"/>
      <c r="V79" s="166"/>
      <c r="W79" s="166"/>
      <c r="X79" s="166">
        <f>X18+X37+X67+X74+X78</f>
        <v>0</v>
      </c>
      <c r="Y79" s="166"/>
      <c r="Z79" s="166"/>
      <c r="AA79" s="166"/>
      <c r="AB79" s="166"/>
      <c r="AC79" s="166"/>
      <c r="AD79" s="166"/>
      <c r="AE79" s="37"/>
      <c r="AF79" s="38">
        <f>AF18+AF37+AF67+AF74+AF78</f>
        <v>0</v>
      </c>
      <c r="AG79" s="175">
        <f>AG18+AG37+AG67+AG74+AG78</f>
        <v>0</v>
      </c>
      <c r="AH79" s="175">
        <f>AH18+AH37+AH67+AH74+AH78</f>
        <v>0</v>
      </c>
    </row>
    <row r="80" spans="1:34" ht="24" customHeight="1">
      <c r="A80" s="33">
        <v>42</v>
      </c>
      <c r="B80" s="112" t="s">
        <v>232</v>
      </c>
      <c r="C80" s="112"/>
      <c r="D80" s="112"/>
      <c r="E80" s="128" t="s">
        <v>168</v>
      </c>
      <c r="F80" s="129"/>
      <c r="G80" s="129"/>
      <c r="H80" s="129"/>
      <c r="I80" s="129"/>
      <c r="J80" s="129"/>
      <c r="K80" s="129"/>
      <c r="L80" s="129"/>
      <c r="M80" s="129"/>
      <c r="N80" s="23"/>
      <c r="O80" s="112" t="s">
        <v>80</v>
      </c>
      <c r="P80" s="112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5"/>
      <c r="AF80" s="6"/>
      <c r="AG80" s="126"/>
      <c r="AH80" s="126"/>
    </row>
    <row r="81" spans="1:253" ht="14.25" customHeight="1">
      <c r="A81" s="118" t="s">
        <v>27</v>
      </c>
      <c r="B81" s="118" t="s">
        <v>28</v>
      </c>
      <c r="C81" s="118"/>
      <c r="D81" s="118"/>
      <c r="E81" s="119" t="s">
        <v>7</v>
      </c>
      <c r="F81" s="119"/>
      <c r="G81" s="119"/>
      <c r="H81" s="119"/>
      <c r="I81" s="119"/>
      <c r="J81" s="119"/>
      <c r="K81" s="119"/>
      <c r="L81" s="119"/>
      <c r="M81" s="119"/>
      <c r="N81" s="32"/>
      <c r="O81" s="119" t="s">
        <v>9</v>
      </c>
      <c r="P81" s="119"/>
      <c r="Q81" s="126" t="s">
        <v>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30" ht="14.25" customHeight="1">
      <c r="A82" s="118"/>
      <c r="B82" s="118"/>
      <c r="C82" s="118"/>
      <c r="D82" s="118"/>
      <c r="E82" s="119"/>
      <c r="F82" s="119"/>
      <c r="G82" s="119"/>
      <c r="H82" s="119"/>
      <c r="I82" s="119"/>
      <c r="J82" s="119"/>
      <c r="K82" s="119"/>
      <c r="L82" s="119"/>
      <c r="M82" s="119"/>
      <c r="N82" s="23"/>
      <c r="O82" s="119"/>
      <c r="P82" s="119"/>
      <c r="Q82" s="116" t="s">
        <v>99</v>
      </c>
      <c r="R82" s="124"/>
      <c r="S82" s="124"/>
      <c r="T82" s="124"/>
      <c r="U82" s="124"/>
      <c r="V82" s="124"/>
      <c r="W82" s="124"/>
      <c r="X82" s="125" t="s">
        <v>98</v>
      </c>
      <c r="Y82" s="125"/>
      <c r="Z82" s="125"/>
      <c r="AA82" s="125"/>
      <c r="AB82" s="125"/>
      <c r="AC82" s="125"/>
      <c r="AD82" s="125"/>
    </row>
    <row r="83" spans="1:31" ht="12.75" customHeight="1">
      <c r="A83" s="118"/>
      <c r="B83" s="118"/>
      <c r="C83" s="118"/>
      <c r="D83" s="118"/>
      <c r="E83" s="119"/>
      <c r="F83" s="119"/>
      <c r="G83" s="119"/>
      <c r="H83" s="119"/>
      <c r="I83" s="119"/>
      <c r="J83" s="119"/>
      <c r="K83" s="119"/>
      <c r="L83" s="119"/>
      <c r="M83" s="119"/>
      <c r="N83" s="23"/>
      <c r="O83" s="119"/>
      <c r="P83" s="119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6"/>
    </row>
    <row r="84" spans="1:31" ht="22.5" customHeight="1">
      <c r="A84" s="118"/>
      <c r="B84" s="118"/>
      <c r="C84" s="118"/>
      <c r="D84" s="118"/>
      <c r="E84" s="119"/>
      <c r="F84" s="119"/>
      <c r="G84" s="119"/>
      <c r="H84" s="119"/>
      <c r="I84" s="119"/>
      <c r="J84" s="119"/>
      <c r="K84" s="119"/>
      <c r="L84" s="119"/>
      <c r="M84" s="119"/>
      <c r="N84" s="23"/>
      <c r="O84" s="119"/>
      <c r="P84" s="119"/>
      <c r="Q84" s="124"/>
      <c r="R84" s="124"/>
      <c r="S84" s="124"/>
      <c r="T84" s="124"/>
      <c r="U84" s="124"/>
      <c r="V84" s="124"/>
      <c r="W84" s="124"/>
      <c r="X84" s="125"/>
      <c r="Y84" s="125"/>
      <c r="Z84" s="125"/>
      <c r="AA84" s="125"/>
      <c r="AB84" s="125"/>
      <c r="AC84" s="125"/>
      <c r="AD84" s="125"/>
      <c r="AE84" s="6"/>
    </row>
    <row r="85" spans="1:31" ht="12.75">
      <c r="A85" s="33">
        <v>1</v>
      </c>
      <c r="B85" s="117">
        <v>2</v>
      </c>
      <c r="C85" s="117"/>
      <c r="D85" s="117"/>
      <c r="E85" s="127">
        <v>3</v>
      </c>
      <c r="F85" s="127"/>
      <c r="G85" s="127"/>
      <c r="H85" s="127"/>
      <c r="I85" s="127"/>
      <c r="J85" s="127"/>
      <c r="K85" s="127"/>
      <c r="L85" s="127"/>
      <c r="M85" s="127"/>
      <c r="N85" s="23"/>
      <c r="O85" s="117">
        <v>4</v>
      </c>
      <c r="P85" s="117"/>
      <c r="Q85" s="117">
        <v>5</v>
      </c>
      <c r="R85" s="117"/>
      <c r="S85" s="117"/>
      <c r="T85" s="117"/>
      <c r="U85" s="117"/>
      <c r="V85" s="117"/>
      <c r="W85" s="117"/>
      <c r="X85" s="117">
        <v>6</v>
      </c>
      <c r="Y85" s="117"/>
      <c r="Z85" s="117"/>
      <c r="AA85" s="117"/>
      <c r="AB85" s="117"/>
      <c r="AC85" s="117"/>
      <c r="AD85" s="117"/>
      <c r="AE85" s="6"/>
    </row>
    <row r="86" spans="1:31" ht="27" customHeight="1">
      <c r="A86" s="34"/>
      <c r="B86" s="109"/>
      <c r="C86" s="109"/>
      <c r="D86" s="109"/>
      <c r="E86" s="110" t="s">
        <v>169</v>
      </c>
      <c r="F86" s="111"/>
      <c r="G86" s="111"/>
      <c r="H86" s="111"/>
      <c r="I86" s="111"/>
      <c r="J86" s="111"/>
      <c r="K86" s="111"/>
      <c r="L86" s="111"/>
      <c r="M86" s="111"/>
      <c r="N86" s="23"/>
      <c r="O86" s="112" t="s">
        <v>81</v>
      </c>
      <c r="P86" s="112"/>
      <c r="Q86" s="166">
        <f>Q87+Q88</f>
        <v>0</v>
      </c>
      <c r="R86" s="166"/>
      <c r="S86" s="166"/>
      <c r="T86" s="166"/>
      <c r="U86" s="166"/>
      <c r="V86" s="166"/>
      <c r="W86" s="166"/>
      <c r="X86" s="166">
        <f>X87+X88</f>
        <v>0</v>
      </c>
      <c r="Y86" s="166"/>
      <c r="Z86" s="166"/>
      <c r="AA86" s="166"/>
      <c r="AB86" s="166"/>
      <c r="AC86" s="166"/>
      <c r="AD86" s="166"/>
      <c r="AE86" s="5"/>
    </row>
    <row r="87" spans="1:31" ht="24" customHeight="1">
      <c r="A87" s="33">
        <v>43</v>
      </c>
      <c r="B87" s="109">
        <v>900</v>
      </c>
      <c r="C87" s="109"/>
      <c r="D87" s="109"/>
      <c r="E87" s="110" t="s">
        <v>170</v>
      </c>
      <c r="F87" s="111"/>
      <c r="G87" s="111"/>
      <c r="H87" s="111"/>
      <c r="I87" s="111"/>
      <c r="J87" s="111"/>
      <c r="K87" s="111"/>
      <c r="L87" s="111"/>
      <c r="M87" s="111"/>
      <c r="N87" s="23"/>
      <c r="O87" s="112" t="s">
        <v>82</v>
      </c>
      <c r="P87" s="112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5"/>
    </row>
    <row r="88" spans="1:31" ht="24" customHeight="1">
      <c r="A88" s="33">
        <v>44</v>
      </c>
      <c r="B88" s="109">
        <v>901</v>
      </c>
      <c r="C88" s="109"/>
      <c r="D88" s="109"/>
      <c r="E88" s="110" t="s">
        <v>171</v>
      </c>
      <c r="F88" s="111"/>
      <c r="G88" s="111"/>
      <c r="H88" s="111"/>
      <c r="I88" s="111"/>
      <c r="J88" s="111"/>
      <c r="K88" s="111"/>
      <c r="L88" s="111"/>
      <c r="M88" s="111"/>
      <c r="N88" s="23"/>
      <c r="O88" s="112" t="s">
        <v>83</v>
      </c>
      <c r="P88" s="112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5"/>
    </row>
    <row r="89" spans="1:31" ht="24" customHeight="1">
      <c r="A89" s="33">
        <v>45</v>
      </c>
      <c r="B89" s="109">
        <v>91</v>
      </c>
      <c r="C89" s="109"/>
      <c r="D89" s="109"/>
      <c r="E89" s="110" t="s">
        <v>172</v>
      </c>
      <c r="F89" s="111"/>
      <c r="G89" s="111"/>
      <c r="H89" s="111"/>
      <c r="I89" s="111"/>
      <c r="J89" s="111"/>
      <c r="K89" s="111"/>
      <c r="L89" s="111"/>
      <c r="M89" s="111"/>
      <c r="N89" s="23"/>
      <c r="O89" s="112" t="s">
        <v>84</v>
      </c>
      <c r="P89" s="112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5"/>
    </row>
    <row r="90" spans="1:31" ht="24" customHeight="1">
      <c r="A90" s="33"/>
      <c r="B90" s="109"/>
      <c r="C90" s="109"/>
      <c r="D90" s="109"/>
      <c r="E90" s="110" t="s">
        <v>173</v>
      </c>
      <c r="F90" s="111"/>
      <c r="G90" s="111"/>
      <c r="H90" s="111"/>
      <c r="I90" s="111"/>
      <c r="J90" s="111"/>
      <c r="K90" s="111"/>
      <c r="L90" s="111"/>
      <c r="M90" s="111"/>
      <c r="N90" s="23"/>
      <c r="O90" s="112" t="s">
        <v>85</v>
      </c>
      <c r="P90" s="112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5"/>
    </row>
    <row r="91" spans="1:31" ht="24" customHeight="1">
      <c r="A91" s="33">
        <v>46</v>
      </c>
      <c r="B91" s="109">
        <v>920</v>
      </c>
      <c r="C91" s="109"/>
      <c r="D91" s="109"/>
      <c r="E91" s="110" t="s">
        <v>174</v>
      </c>
      <c r="F91" s="111"/>
      <c r="G91" s="111"/>
      <c r="H91" s="111"/>
      <c r="I91" s="111"/>
      <c r="J91" s="111"/>
      <c r="K91" s="111"/>
      <c r="L91" s="111"/>
      <c r="M91" s="111"/>
      <c r="N91" s="23"/>
      <c r="O91" s="112" t="s">
        <v>86</v>
      </c>
      <c r="P91" s="112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5"/>
    </row>
    <row r="92" spans="1:31" ht="24" customHeight="1">
      <c r="A92" s="33">
        <v>47</v>
      </c>
      <c r="B92" s="109">
        <v>922</v>
      </c>
      <c r="C92" s="109"/>
      <c r="D92" s="109"/>
      <c r="E92" s="110" t="s">
        <v>175</v>
      </c>
      <c r="F92" s="111"/>
      <c r="G92" s="111"/>
      <c r="H92" s="111"/>
      <c r="I92" s="111"/>
      <c r="J92" s="111"/>
      <c r="K92" s="111"/>
      <c r="L92" s="111"/>
      <c r="M92" s="111"/>
      <c r="N92" s="23"/>
      <c r="O92" s="112" t="s">
        <v>87</v>
      </c>
      <c r="P92" s="112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5"/>
    </row>
    <row r="93" spans="1:31" ht="24" customHeight="1">
      <c r="A93" s="33">
        <v>48</v>
      </c>
      <c r="B93" s="109">
        <v>923</v>
      </c>
      <c r="C93" s="109"/>
      <c r="D93" s="109"/>
      <c r="E93" s="110" t="s">
        <v>176</v>
      </c>
      <c r="F93" s="111"/>
      <c r="G93" s="111"/>
      <c r="H93" s="111"/>
      <c r="I93" s="111"/>
      <c r="J93" s="111"/>
      <c r="K93" s="111"/>
      <c r="L93" s="111"/>
      <c r="M93" s="111"/>
      <c r="N93" s="23"/>
      <c r="O93" s="112" t="s">
        <v>88</v>
      </c>
      <c r="P93" s="112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5"/>
    </row>
    <row r="94" spans="1:31" ht="24" customHeight="1">
      <c r="A94" s="33">
        <v>49</v>
      </c>
      <c r="B94" s="109">
        <v>924</v>
      </c>
      <c r="C94" s="109"/>
      <c r="D94" s="109"/>
      <c r="E94" s="110" t="s">
        <v>177</v>
      </c>
      <c r="F94" s="111"/>
      <c r="G94" s="111"/>
      <c r="H94" s="111"/>
      <c r="I94" s="111"/>
      <c r="J94" s="111"/>
      <c r="K94" s="111"/>
      <c r="L94" s="111"/>
      <c r="M94" s="111"/>
      <c r="N94" s="23"/>
      <c r="O94" s="112" t="s">
        <v>89</v>
      </c>
      <c r="P94" s="112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5"/>
    </row>
    <row r="95" spans="1:31" ht="24" customHeight="1">
      <c r="A95" s="33">
        <v>50</v>
      </c>
      <c r="B95" s="109">
        <v>925</v>
      </c>
      <c r="C95" s="109"/>
      <c r="D95" s="109"/>
      <c r="E95" s="110" t="s">
        <v>178</v>
      </c>
      <c r="F95" s="111"/>
      <c r="G95" s="111"/>
      <c r="H95" s="111"/>
      <c r="I95" s="111"/>
      <c r="J95" s="111"/>
      <c r="K95" s="111"/>
      <c r="L95" s="111"/>
      <c r="M95" s="111"/>
      <c r="N95" s="23"/>
      <c r="O95" s="112" t="s">
        <v>90</v>
      </c>
      <c r="P95" s="112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5"/>
    </row>
    <row r="96" spans="1:31" ht="24" customHeight="1">
      <c r="A96" s="33">
        <v>51</v>
      </c>
      <c r="B96" s="109">
        <v>927</v>
      </c>
      <c r="C96" s="109"/>
      <c r="D96" s="109"/>
      <c r="E96" s="110" t="s">
        <v>179</v>
      </c>
      <c r="F96" s="111"/>
      <c r="G96" s="111"/>
      <c r="H96" s="111"/>
      <c r="I96" s="111"/>
      <c r="J96" s="111"/>
      <c r="K96" s="111"/>
      <c r="L96" s="111"/>
      <c r="M96" s="111"/>
      <c r="N96" s="23"/>
      <c r="O96" s="112" t="s">
        <v>91</v>
      </c>
      <c r="P96" s="112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5"/>
    </row>
    <row r="97" spans="1:31" ht="24" customHeight="1">
      <c r="A97" s="33">
        <v>52</v>
      </c>
      <c r="B97" s="109">
        <v>928</v>
      </c>
      <c r="C97" s="109"/>
      <c r="D97" s="109"/>
      <c r="E97" s="110" t="s">
        <v>180</v>
      </c>
      <c r="F97" s="111"/>
      <c r="G97" s="111"/>
      <c r="H97" s="111"/>
      <c r="I97" s="111"/>
      <c r="J97" s="111"/>
      <c r="K97" s="111"/>
      <c r="L97" s="111"/>
      <c r="M97" s="111"/>
      <c r="N97" s="23"/>
      <c r="O97" s="112" t="s">
        <v>92</v>
      </c>
      <c r="P97" s="112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5"/>
    </row>
    <row r="98" spans="1:31" ht="28.5" customHeight="1">
      <c r="A98" s="33"/>
      <c r="B98" s="109"/>
      <c r="C98" s="109"/>
      <c r="D98" s="109"/>
      <c r="E98" s="110" t="s">
        <v>181</v>
      </c>
      <c r="F98" s="111"/>
      <c r="G98" s="111"/>
      <c r="H98" s="111"/>
      <c r="I98" s="111"/>
      <c r="J98" s="111"/>
      <c r="K98" s="111"/>
      <c r="L98" s="111"/>
      <c r="M98" s="111"/>
      <c r="N98" s="23"/>
      <c r="O98" s="112" t="s">
        <v>93</v>
      </c>
      <c r="P98" s="112"/>
      <c r="Q98" s="166">
        <f>Q99+Q100+Q113+Q114+Q122+Q136+Q137+Q138+Q139</f>
        <v>0</v>
      </c>
      <c r="R98" s="166"/>
      <c r="S98" s="166"/>
      <c r="T98" s="166"/>
      <c r="U98" s="166"/>
      <c r="V98" s="166"/>
      <c r="W98" s="166"/>
      <c r="X98" s="166">
        <f>X99+X100+X113+X114+X122+X136+X137+X138+X139</f>
        <v>0</v>
      </c>
      <c r="Y98" s="166"/>
      <c r="Z98" s="166"/>
      <c r="AA98" s="166"/>
      <c r="AB98" s="166"/>
      <c r="AC98" s="166"/>
      <c r="AD98" s="166"/>
      <c r="AE98" s="5"/>
    </row>
    <row r="99" spans="1:31" ht="28.5" customHeight="1">
      <c r="A99" s="33">
        <v>53</v>
      </c>
      <c r="B99" s="109">
        <v>21</v>
      </c>
      <c r="C99" s="109"/>
      <c r="D99" s="109"/>
      <c r="E99" s="110" t="s">
        <v>182</v>
      </c>
      <c r="F99" s="111"/>
      <c r="G99" s="111"/>
      <c r="H99" s="111"/>
      <c r="I99" s="111"/>
      <c r="J99" s="111"/>
      <c r="K99" s="111"/>
      <c r="L99" s="111"/>
      <c r="M99" s="111"/>
      <c r="N99" s="23"/>
      <c r="O99" s="112" t="s">
        <v>94</v>
      </c>
      <c r="P99" s="112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5"/>
    </row>
    <row r="100" spans="1:31" ht="24" customHeight="1">
      <c r="A100" s="33"/>
      <c r="B100" s="109"/>
      <c r="C100" s="109"/>
      <c r="D100" s="109"/>
      <c r="E100" s="110" t="s">
        <v>183</v>
      </c>
      <c r="F100" s="111"/>
      <c r="G100" s="111"/>
      <c r="H100" s="111"/>
      <c r="I100" s="111"/>
      <c r="J100" s="111"/>
      <c r="K100" s="111"/>
      <c r="L100" s="111"/>
      <c r="M100" s="111"/>
      <c r="N100" s="23"/>
      <c r="O100" s="112" t="s">
        <v>95</v>
      </c>
      <c r="P100" s="112"/>
      <c r="Q100" s="168">
        <f>Q101+Q102+Q111+Q112</f>
        <v>0</v>
      </c>
      <c r="R100" s="168"/>
      <c r="S100" s="168"/>
      <c r="T100" s="168"/>
      <c r="U100" s="168"/>
      <c r="V100" s="168"/>
      <c r="W100" s="168"/>
      <c r="X100" s="168">
        <f>X101+X102+X111+X112</f>
        <v>0</v>
      </c>
      <c r="Y100" s="168"/>
      <c r="Z100" s="168"/>
      <c r="AA100" s="168"/>
      <c r="AB100" s="168"/>
      <c r="AC100" s="168"/>
      <c r="AD100" s="168"/>
      <c r="AE100" s="5"/>
    </row>
    <row r="101" spans="1:31" ht="24" customHeight="1">
      <c r="A101" s="33">
        <v>54</v>
      </c>
      <c r="B101" s="109">
        <v>220</v>
      </c>
      <c r="C101" s="109"/>
      <c r="D101" s="109"/>
      <c r="E101" s="110" t="s">
        <v>184</v>
      </c>
      <c r="F101" s="111"/>
      <c r="G101" s="111"/>
      <c r="H101" s="111"/>
      <c r="I101" s="111"/>
      <c r="J101" s="111"/>
      <c r="K101" s="111"/>
      <c r="L101" s="111"/>
      <c r="M101" s="111"/>
      <c r="N101" s="23"/>
      <c r="O101" s="112" t="s">
        <v>96</v>
      </c>
      <c r="P101" s="112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5"/>
    </row>
    <row r="102" spans="1:31" ht="24" customHeight="1">
      <c r="A102" s="33">
        <v>55</v>
      </c>
      <c r="B102" s="109">
        <v>221</v>
      </c>
      <c r="C102" s="109"/>
      <c r="D102" s="109"/>
      <c r="E102" s="110" t="s">
        <v>185</v>
      </c>
      <c r="F102" s="111"/>
      <c r="G102" s="111"/>
      <c r="H102" s="111"/>
      <c r="I102" s="111"/>
      <c r="J102" s="111"/>
      <c r="K102" s="111"/>
      <c r="L102" s="111"/>
      <c r="M102" s="111"/>
      <c r="N102" s="23"/>
      <c r="O102" s="112" t="s">
        <v>97</v>
      </c>
      <c r="P102" s="112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"/>
    </row>
    <row r="103" spans="1:31" ht="12.75">
      <c r="A103" s="35"/>
      <c r="B103" s="120"/>
      <c r="C103" s="120"/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27"/>
      <c r="O103" s="122"/>
      <c r="P103" s="122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8"/>
    </row>
    <row r="104" spans="1:31" ht="12.75">
      <c r="A104" s="35"/>
      <c r="B104" s="120"/>
      <c r="C104" s="120"/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27"/>
      <c r="O104" s="122"/>
      <c r="P104" s="122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8"/>
    </row>
    <row r="105" spans="1:31" ht="12.75">
      <c r="A105" s="35"/>
      <c r="B105" s="120"/>
      <c r="C105" s="120"/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27"/>
      <c r="O105" s="122"/>
      <c r="P105" s="122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8"/>
    </row>
    <row r="106" spans="1:31" ht="14.25" customHeight="1">
      <c r="A106" s="118" t="s">
        <v>27</v>
      </c>
      <c r="B106" s="118" t="s">
        <v>28</v>
      </c>
      <c r="C106" s="118"/>
      <c r="D106" s="118"/>
      <c r="E106" s="119" t="s">
        <v>7</v>
      </c>
      <c r="F106" s="119"/>
      <c r="G106" s="119"/>
      <c r="H106" s="119"/>
      <c r="I106" s="119"/>
      <c r="J106" s="119"/>
      <c r="K106" s="119"/>
      <c r="L106" s="119"/>
      <c r="M106" s="119"/>
      <c r="N106" s="32"/>
      <c r="O106" s="119" t="s">
        <v>9</v>
      </c>
      <c r="P106" s="119"/>
      <c r="Q106" s="126" t="s">
        <v>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36"/>
    </row>
    <row r="107" spans="1:31" ht="12.75">
      <c r="A107" s="118"/>
      <c r="B107" s="118"/>
      <c r="C107" s="118"/>
      <c r="D107" s="118"/>
      <c r="E107" s="119"/>
      <c r="F107" s="119"/>
      <c r="G107" s="119"/>
      <c r="H107" s="119"/>
      <c r="I107" s="119"/>
      <c r="J107" s="119"/>
      <c r="K107" s="119"/>
      <c r="L107" s="119"/>
      <c r="M107" s="119"/>
      <c r="N107" s="23"/>
      <c r="O107" s="119"/>
      <c r="P107" s="119"/>
      <c r="Q107" s="116" t="s">
        <v>99</v>
      </c>
      <c r="R107" s="124"/>
      <c r="S107" s="124"/>
      <c r="T107" s="124"/>
      <c r="U107" s="124"/>
      <c r="V107" s="124"/>
      <c r="W107" s="124"/>
      <c r="X107" s="125" t="s">
        <v>98</v>
      </c>
      <c r="Y107" s="125"/>
      <c r="Z107" s="125"/>
      <c r="AA107" s="125"/>
      <c r="AB107" s="125"/>
      <c r="AC107" s="125"/>
      <c r="AD107" s="125"/>
      <c r="AE107" s="5"/>
    </row>
    <row r="108" spans="1:31" ht="12.75">
      <c r="A108" s="118"/>
      <c r="B108" s="118"/>
      <c r="C108" s="118"/>
      <c r="D108" s="118"/>
      <c r="E108" s="119"/>
      <c r="F108" s="119"/>
      <c r="G108" s="119"/>
      <c r="H108" s="119"/>
      <c r="I108" s="119"/>
      <c r="J108" s="119"/>
      <c r="K108" s="119"/>
      <c r="L108" s="119"/>
      <c r="M108" s="119"/>
      <c r="N108" s="23"/>
      <c r="O108" s="119"/>
      <c r="P108" s="119"/>
      <c r="Q108" s="124"/>
      <c r="R108" s="124"/>
      <c r="S108" s="124"/>
      <c r="T108" s="124"/>
      <c r="U108" s="124"/>
      <c r="V108" s="124"/>
      <c r="W108" s="124"/>
      <c r="X108" s="125"/>
      <c r="Y108" s="125"/>
      <c r="Z108" s="125"/>
      <c r="AA108" s="125"/>
      <c r="AB108" s="125"/>
      <c r="AC108" s="125"/>
      <c r="AD108" s="125"/>
      <c r="AE108" s="5"/>
    </row>
    <row r="109" spans="1:31" ht="12.75">
      <c r="A109" s="118"/>
      <c r="B109" s="118"/>
      <c r="C109" s="118"/>
      <c r="D109" s="118"/>
      <c r="E109" s="119"/>
      <c r="F109" s="119"/>
      <c r="G109" s="119"/>
      <c r="H109" s="119"/>
      <c r="I109" s="119"/>
      <c r="J109" s="119"/>
      <c r="K109" s="119"/>
      <c r="L109" s="119"/>
      <c r="M109" s="119"/>
      <c r="N109" s="23"/>
      <c r="O109" s="119"/>
      <c r="P109" s="119"/>
      <c r="Q109" s="124"/>
      <c r="R109" s="124"/>
      <c r="S109" s="124"/>
      <c r="T109" s="124"/>
      <c r="U109" s="124"/>
      <c r="V109" s="124"/>
      <c r="W109" s="124"/>
      <c r="X109" s="125"/>
      <c r="Y109" s="125"/>
      <c r="Z109" s="125"/>
      <c r="AA109" s="125"/>
      <c r="AB109" s="125"/>
      <c r="AC109" s="125"/>
      <c r="AD109" s="125"/>
      <c r="AE109" s="5"/>
    </row>
    <row r="110" spans="1:31" ht="24" customHeight="1">
      <c r="A110" s="34">
        <v>1</v>
      </c>
      <c r="B110" s="109">
        <v>2</v>
      </c>
      <c r="C110" s="109"/>
      <c r="D110" s="109"/>
      <c r="E110" s="116">
        <v>3</v>
      </c>
      <c r="F110" s="117"/>
      <c r="G110" s="117"/>
      <c r="H110" s="117"/>
      <c r="I110" s="117"/>
      <c r="J110" s="117"/>
      <c r="K110" s="117"/>
      <c r="L110" s="117"/>
      <c r="M110" s="117"/>
      <c r="N110" s="23"/>
      <c r="O110" s="112">
        <v>4</v>
      </c>
      <c r="P110" s="112"/>
      <c r="Q110" s="107">
        <v>5</v>
      </c>
      <c r="R110" s="107"/>
      <c r="S110" s="107"/>
      <c r="T110" s="107"/>
      <c r="U110" s="107"/>
      <c r="V110" s="107"/>
      <c r="W110" s="107"/>
      <c r="X110" s="107">
        <v>6</v>
      </c>
      <c r="Y110" s="107"/>
      <c r="Z110" s="107"/>
      <c r="AA110" s="107"/>
      <c r="AB110" s="107"/>
      <c r="AC110" s="107"/>
      <c r="AD110" s="107"/>
      <c r="AE110" s="10"/>
    </row>
    <row r="111" spans="1:31" ht="24" customHeight="1">
      <c r="A111" s="33">
        <v>56</v>
      </c>
      <c r="B111" s="120">
        <v>224</v>
      </c>
      <c r="C111" s="120"/>
      <c r="D111" s="120"/>
      <c r="E111" s="110" t="s">
        <v>186</v>
      </c>
      <c r="F111" s="111"/>
      <c r="G111" s="111"/>
      <c r="H111" s="111"/>
      <c r="I111" s="111"/>
      <c r="J111" s="111"/>
      <c r="K111" s="111"/>
      <c r="L111" s="111"/>
      <c r="M111" s="111"/>
      <c r="N111" s="23"/>
      <c r="O111" s="112" t="s">
        <v>100</v>
      </c>
      <c r="P111" s="112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"/>
    </row>
    <row r="112" spans="1:31" ht="24" customHeight="1">
      <c r="A112" s="33">
        <v>57</v>
      </c>
      <c r="B112" s="120">
        <v>225</v>
      </c>
      <c r="C112" s="120"/>
      <c r="D112" s="120"/>
      <c r="E112" s="110" t="s">
        <v>187</v>
      </c>
      <c r="F112" s="111"/>
      <c r="G112" s="111"/>
      <c r="H112" s="111"/>
      <c r="I112" s="111"/>
      <c r="J112" s="111"/>
      <c r="K112" s="111"/>
      <c r="L112" s="111"/>
      <c r="M112" s="111"/>
      <c r="N112" s="23"/>
      <c r="O112" s="112" t="s">
        <v>101</v>
      </c>
      <c r="P112" s="112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"/>
    </row>
    <row r="113" spans="1:31" ht="24" customHeight="1">
      <c r="A113" s="33">
        <v>58</v>
      </c>
      <c r="B113" s="109">
        <v>23</v>
      </c>
      <c r="C113" s="109"/>
      <c r="D113" s="109"/>
      <c r="E113" s="110" t="s">
        <v>188</v>
      </c>
      <c r="F113" s="111"/>
      <c r="G113" s="111"/>
      <c r="H113" s="111"/>
      <c r="I113" s="111"/>
      <c r="J113" s="111"/>
      <c r="K113" s="111"/>
      <c r="L113" s="111"/>
      <c r="M113" s="111"/>
      <c r="N113" s="23"/>
      <c r="O113" s="112" t="s">
        <v>102</v>
      </c>
      <c r="P113" s="112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"/>
    </row>
    <row r="114" spans="1:31" ht="24" customHeight="1">
      <c r="A114" s="33"/>
      <c r="B114" s="109"/>
      <c r="C114" s="109"/>
      <c r="D114" s="109"/>
      <c r="E114" s="110" t="s">
        <v>189</v>
      </c>
      <c r="F114" s="111"/>
      <c r="G114" s="111"/>
      <c r="H114" s="111"/>
      <c r="I114" s="111"/>
      <c r="J114" s="111"/>
      <c r="K114" s="111"/>
      <c r="L114" s="111"/>
      <c r="M114" s="111"/>
      <c r="N114" s="23"/>
      <c r="O114" s="112" t="s">
        <v>103</v>
      </c>
      <c r="P114" s="112"/>
      <c r="Q114" s="168">
        <f>SUM(Q115:Q121)</f>
        <v>0</v>
      </c>
      <c r="R114" s="168"/>
      <c r="S114" s="168"/>
      <c r="T114" s="168"/>
      <c r="U114" s="168"/>
      <c r="V114" s="168"/>
      <c r="W114" s="168"/>
      <c r="X114" s="168">
        <f>SUM(X115:X121)</f>
        <v>0</v>
      </c>
      <c r="Y114" s="168"/>
      <c r="Z114" s="168"/>
      <c r="AA114" s="168"/>
      <c r="AB114" s="168"/>
      <c r="AC114" s="168"/>
      <c r="AD114" s="168"/>
      <c r="AE114" s="10"/>
    </row>
    <row r="115" spans="1:31" ht="24" customHeight="1">
      <c r="A115" s="33">
        <v>59</v>
      </c>
      <c r="B115" s="109">
        <v>240</v>
      </c>
      <c r="C115" s="109"/>
      <c r="D115" s="109"/>
      <c r="E115" s="110" t="s">
        <v>190</v>
      </c>
      <c r="F115" s="111"/>
      <c r="G115" s="111"/>
      <c r="H115" s="111"/>
      <c r="I115" s="111"/>
      <c r="J115" s="111"/>
      <c r="K115" s="111"/>
      <c r="L115" s="111"/>
      <c r="M115" s="111"/>
      <c r="N115" s="23"/>
      <c r="O115" s="112" t="s">
        <v>104</v>
      </c>
      <c r="P115" s="112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"/>
    </row>
    <row r="116" spans="1:31" ht="24" customHeight="1">
      <c r="A116" s="33">
        <v>60</v>
      </c>
      <c r="B116" s="109">
        <v>241</v>
      </c>
      <c r="C116" s="109"/>
      <c r="D116" s="109"/>
      <c r="E116" s="110" t="s">
        <v>191</v>
      </c>
      <c r="F116" s="111"/>
      <c r="G116" s="111"/>
      <c r="H116" s="111"/>
      <c r="I116" s="111"/>
      <c r="J116" s="111"/>
      <c r="K116" s="111"/>
      <c r="L116" s="111"/>
      <c r="M116" s="111"/>
      <c r="N116" s="23"/>
      <c r="O116" s="112" t="s">
        <v>105</v>
      </c>
      <c r="P116" s="112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"/>
    </row>
    <row r="117" spans="1:31" ht="24" customHeight="1">
      <c r="A117" s="33">
        <v>61</v>
      </c>
      <c r="B117" s="109">
        <v>242</v>
      </c>
      <c r="C117" s="109"/>
      <c r="D117" s="109"/>
      <c r="E117" s="110" t="s">
        <v>192</v>
      </c>
      <c r="F117" s="111"/>
      <c r="G117" s="111"/>
      <c r="H117" s="111"/>
      <c r="I117" s="111"/>
      <c r="J117" s="111"/>
      <c r="K117" s="111"/>
      <c r="L117" s="111"/>
      <c r="M117" s="111"/>
      <c r="N117" s="23"/>
      <c r="O117" s="112" t="s">
        <v>106</v>
      </c>
      <c r="P117" s="112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"/>
    </row>
    <row r="118" spans="1:31" ht="24" customHeight="1">
      <c r="A118" s="33">
        <v>62</v>
      </c>
      <c r="B118" s="109">
        <v>243</v>
      </c>
      <c r="C118" s="109"/>
      <c r="D118" s="109"/>
      <c r="E118" s="110" t="s">
        <v>193</v>
      </c>
      <c r="F118" s="111"/>
      <c r="G118" s="111"/>
      <c r="H118" s="111"/>
      <c r="I118" s="111"/>
      <c r="J118" s="111"/>
      <c r="K118" s="111"/>
      <c r="L118" s="111"/>
      <c r="M118" s="111"/>
      <c r="N118" s="23"/>
      <c r="O118" s="112" t="s">
        <v>107</v>
      </c>
      <c r="P118" s="112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"/>
    </row>
    <row r="119" spans="1:31" ht="24" customHeight="1">
      <c r="A119" s="33">
        <v>63</v>
      </c>
      <c r="B119" s="109">
        <v>245</v>
      </c>
      <c r="C119" s="109"/>
      <c r="D119" s="109"/>
      <c r="E119" s="110" t="s">
        <v>194</v>
      </c>
      <c r="F119" s="111"/>
      <c r="G119" s="111"/>
      <c r="H119" s="111"/>
      <c r="I119" s="111"/>
      <c r="J119" s="111"/>
      <c r="K119" s="111"/>
      <c r="L119" s="111"/>
      <c r="M119" s="111"/>
      <c r="N119" s="23"/>
      <c r="O119" s="112" t="s">
        <v>108</v>
      </c>
      <c r="P119" s="112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"/>
    </row>
    <row r="120" spans="1:31" ht="24" customHeight="1">
      <c r="A120" s="33">
        <v>64</v>
      </c>
      <c r="B120" s="109">
        <v>246</v>
      </c>
      <c r="C120" s="109"/>
      <c r="D120" s="109"/>
      <c r="E120" s="110" t="s">
        <v>195</v>
      </c>
      <c r="F120" s="111"/>
      <c r="G120" s="111"/>
      <c r="H120" s="111"/>
      <c r="I120" s="111"/>
      <c r="J120" s="111"/>
      <c r="K120" s="111"/>
      <c r="L120" s="111"/>
      <c r="M120" s="111"/>
      <c r="N120" s="23"/>
      <c r="O120" s="112" t="s">
        <v>109</v>
      </c>
      <c r="P120" s="112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"/>
    </row>
    <row r="121" spans="1:31" ht="24" customHeight="1">
      <c r="A121" s="33">
        <v>65</v>
      </c>
      <c r="B121" s="109">
        <v>247</v>
      </c>
      <c r="C121" s="109"/>
      <c r="D121" s="109"/>
      <c r="E121" s="110" t="s">
        <v>196</v>
      </c>
      <c r="F121" s="111"/>
      <c r="G121" s="111"/>
      <c r="H121" s="111"/>
      <c r="I121" s="111"/>
      <c r="J121" s="111"/>
      <c r="K121" s="111"/>
      <c r="L121" s="111"/>
      <c r="M121" s="111"/>
      <c r="N121" s="23"/>
      <c r="O121" s="112" t="s">
        <v>110</v>
      </c>
      <c r="P121" s="112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"/>
    </row>
    <row r="122" spans="1:31" ht="24" customHeight="1">
      <c r="A122" s="33"/>
      <c r="B122" s="109"/>
      <c r="C122" s="109"/>
      <c r="D122" s="109"/>
      <c r="E122" s="110" t="s">
        <v>197</v>
      </c>
      <c r="F122" s="111"/>
      <c r="G122" s="111"/>
      <c r="H122" s="111"/>
      <c r="I122" s="111"/>
      <c r="J122" s="111"/>
      <c r="K122" s="111"/>
      <c r="L122" s="111"/>
      <c r="M122" s="111"/>
      <c r="N122" s="23"/>
      <c r="O122" s="112" t="s">
        <v>111</v>
      </c>
      <c r="P122" s="112"/>
      <c r="Q122" s="168">
        <f>SUM(Q123:W127)</f>
        <v>0</v>
      </c>
      <c r="R122" s="168"/>
      <c r="S122" s="168"/>
      <c r="T122" s="168"/>
      <c r="U122" s="168"/>
      <c r="V122" s="168"/>
      <c r="W122" s="168"/>
      <c r="X122" s="168">
        <f>SUM(X123:AD127)</f>
        <v>0</v>
      </c>
      <c r="Y122" s="168"/>
      <c r="Z122" s="168"/>
      <c r="AA122" s="168"/>
      <c r="AB122" s="168"/>
      <c r="AC122" s="168"/>
      <c r="AD122" s="168"/>
      <c r="AE122" s="10"/>
    </row>
    <row r="123" spans="1:31" ht="24" customHeight="1">
      <c r="A123" s="33">
        <v>66</v>
      </c>
      <c r="B123" s="109">
        <v>250</v>
      </c>
      <c r="C123" s="109"/>
      <c r="D123" s="109"/>
      <c r="E123" s="110" t="s">
        <v>198</v>
      </c>
      <c r="F123" s="111"/>
      <c r="G123" s="111"/>
      <c r="H123" s="111"/>
      <c r="I123" s="111"/>
      <c r="J123" s="111"/>
      <c r="K123" s="111"/>
      <c r="L123" s="111"/>
      <c r="M123" s="111"/>
      <c r="N123" s="23"/>
      <c r="O123" s="112" t="s">
        <v>112</v>
      </c>
      <c r="P123" s="112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"/>
    </row>
    <row r="124" spans="1:31" ht="24" customHeight="1">
      <c r="A124" s="33"/>
      <c r="B124" s="109">
        <v>251</v>
      </c>
      <c r="C124" s="109"/>
      <c r="D124" s="109"/>
      <c r="E124" s="110" t="s">
        <v>199</v>
      </c>
      <c r="F124" s="111"/>
      <c r="G124" s="111"/>
      <c r="H124" s="111"/>
      <c r="I124" s="111"/>
      <c r="J124" s="111"/>
      <c r="K124" s="111"/>
      <c r="L124" s="111"/>
      <c r="M124" s="111"/>
      <c r="N124" s="23"/>
      <c r="O124" s="112" t="s">
        <v>113</v>
      </c>
      <c r="P124" s="112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"/>
    </row>
    <row r="125" spans="1:31" ht="24" customHeight="1">
      <c r="A125" s="33">
        <v>67</v>
      </c>
      <c r="B125" s="109">
        <v>252</v>
      </c>
      <c r="C125" s="109"/>
      <c r="D125" s="109"/>
      <c r="E125" s="110" t="s">
        <v>200</v>
      </c>
      <c r="F125" s="111"/>
      <c r="G125" s="111"/>
      <c r="H125" s="111"/>
      <c r="I125" s="111"/>
      <c r="J125" s="111"/>
      <c r="K125" s="111"/>
      <c r="L125" s="111"/>
      <c r="M125" s="111"/>
      <c r="N125" s="23"/>
      <c r="O125" s="112" t="s">
        <v>114</v>
      </c>
      <c r="P125" s="112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"/>
    </row>
    <row r="126" spans="1:31" ht="26.25" customHeight="1">
      <c r="A126" s="33">
        <v>68</v>
      </c>
      <c r="B126" s="109">
        <v>253</v>
      </c>
      <c r="C126" s="109"/>
      <c r="D126" s="109"/>
      <c r="E126" s="110" t="s">
        <v>201</v>
      </c>
      <c r="F126" s="111"/>
      <c r="G126" s="111"/>
      <c r="H126" s="111"/>
      <c r="I126" s="111"/>
      <c r="J126" s="111"/>
      <c r="K126" s="111"/>
      <c r="L126" s="111"/>
      <c r="M126" s="111"/>
      <c r="N126" s="23"/>
      <c r="O126" s="112" t="s">
        <v>115</v>
      </c>
      <c r="P126" s="112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"/>
    </row>
    <row r="127" spans="1:31" ht="24" customHeight="1">
      <c r="A127" s="33">
        <v>69</v>
      </c>
      <c r="B127" s="109">
        <v>255</v>
      </c>
      <c r="C127" s="109"/>
      <c r="D127" s="109"/>
      <c r="E127" s="110" t="s">
        <v>202</v>
      </c>
      <c r="F127" s="111"/>
      <c r="G127" s="111"/>
      <c r="H127" s="111"/>
      <c r="I127" s="111"/>
      <c r="J127" s="111"/>
      <c r="K127" s="111"/>
      <c r="L127" s="111"/>
      <c r="M127" s="111"/>
      <c r="N127" s="23"/>
      <c r="O127" s="112" t="s">
        <v>116</v>
      </c>
      <c r="P127" s="112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"/>
    </row>
    <row r="128" spans="1:31" s="27" customFormat="1" ht="12.75">
      <c r="A128" s="35"/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O128" s="122"/>
      <c r="P128" s="122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24"/>
    </row>
    <row r="129" spans="1:31" s="27" customFormat="1" ht="12.75">
      <c r="A129" s="35"/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O129" s="122"/>
      <c r="P129" s="122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24"/>
    </row>
    <row r="130" spans="1:31" s="27" customFormat="1" ht="12.75">
      <c r="A130" s="35"/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O130" s="122"/>
      <c r="P130" s="122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24"/>
    </row>
    <row r="131" spans="1:31" ht="14.25" customHeight="1">
      <c r="A131" s="118" t="s">
        <v>27</v>
      </c>
      <c r="B131" s="118" t="s">
        <v>28</v>
      </c>
      <c r="C131" s="118"/>
      <c r="D131" s="118"/>
      <c r="E131" s="119" t="s">
        <v>7</v>
      </c>
      <c r="F131" s="119"/>
      <c r="G131" s="119"/>
      <c r="H131" s="119"/>
      <c r="I131" s="119"/>
      <c r="J131" s="119"/>
      <c r="K131" s="119"/>
      <c r="L131" s="119"/>
      <c r="M131" s="119"/>
      <c r="N131" s="32"/>
      <c r="O131" s="119" t="s">
        <v>9</v>
      </c>
      <c r="P131" s="119"/>
      <c r="Q131" s="126" t="s">
        <v>8</v>
      </c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36"/>
    </row>
    <row r="132" spans="1:31" ht="12.75">
      <c r="A132" s="118"/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23"/>
      <c r="O132" s="119"/>
      <c r="P132" s="119"/>
      <c r="Q132" s="116" t="s">
        <v>99</v>
      </c>
      <c r="R132" s="124"/>
      <c r="S132" s="124"/>
      <c r="T132" s="124"/>
      <c r="U132" s="124"/>
      <c r="V132" s="124"/>
      <c r="W132" s="124"/>
      <c r="X132" s="125" t="s">
        <v>98</v>
      </c>
      <c r="Y132" s="125"/>
      <c r="Z132" s="125"/>
      <c r="AA132" s="125"/>
      <c r="AB132" s="125"/>
      <c r="AC132" s="125"/>
      <c r="AD132" s="125"/>
      <c r="AE132" s="5"/>
    </row>
    <row r="133" spans="1:31" ht="12.75">
      <c r="A133" s="118"/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23"/>
      <c r="O133" s="119"/>
      <c r="P133" s="119"/>
      <c r="Q133" s="124"/>
      <c r="R133" s="124"/>
      <c r="S133" s="124"/>
      <c r="T133" s="124"/>
      <c r="U133" s="124"/>
      <c r="V133" s="124"/>
      <c r="W133" s="124"/>
      <c r="X133" s="125"/>
      <c r="Y133" s="125"/>
      <c r="Z133" s="125"/>
      <c r="AA133" s="125"/>
      <c r="AB133" s="125"/>
      <c r="AC133" s="125"/>
      <c r="AD133" s="125"/>
      <c r="AE133" s="5"/>
    </row>
    <row r="134" spans="1:31" ht="12.75">
      <c r="A134" s="118"/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23"/>
      <c r="O134" s="119"/>
      <c r="P134" s="119"/>
      <c r="Q134" s="124"/>
      <c r="R134" s="124"/>
      <c r="S134" s="124"/>
      <c r="T134" s="124"/>
      <c r="U134" s="124"/>
      <c r="V134" s="124"/>
      <c r="W134" s="124"/>
      <c r="X134" s="125"/>
      <c r="Y134" s="125"/>
      <c r="Z134" s="125"/>
      <c r="AA134" s="125"/>
      <c r="AB134" s="125"/>
      <c r="AC134" s="125"/>
      <c r="AD134" s="125"/>
      <c r="AE134" s="5"/>
    </row>
    <row r="135" spans="1:31" ht="24" customHeight="1">
      <c r="A135" s="34">
        <v>1</v>
      </c>
      <c r="B135" s="109">
        <v>2</v>
      </c>
      <c r="C135" s="109"/>
      <c r="D135" s="109"/>
      <c r="E135" s="116">
        <v>3</v>
      </c>
      <c r="F135" s="117"/>
      <c r="G135" s="117"/>
      <c r="H135" s="117"/>
      <c r="I135" s="117"/>
      <c r="J135" s="117"/>
      <c r="K135" s="117"/>
      <c r="L135" s="117"/>
      <c r="M135" s="117"/>
      <c r="N135" s="23"/>
      <c r="O135" s="112">
        <v>4</v>
      </c>
      <c r="P135" s="112"/>
      <c r="Q135" s="107">
        <v>5</v>
      </c>
      <c r="R135" s="107"/>
      <c r="S135" s="107"/>
      <c r="T135" s="107"/>
      <c r="U135" s="107"/>
      <c r="V135" s="107"/>
      <c r="W135" s="107"/>
      <c r="X135" s="107">
        <v>6</v>
      </c>
      <c r="Y135" s="107"/>
      <c r="Z135" s="107"/>
      <c r="AA135" s="107"/>
      <c r="AB135" s="107"/>
      <c r="AC135" s="107"/>
      <c r="AD135" s="107"/>
      <c r="AE135" s="10"/>
    </row>
    <row r="136" spans="1:31" ht="24" customHeight="1">
      <c r="A136" s="33">
        <v>70</v>
      </c>
      <c r="B136" s="109">
        <v>26</v>
      </c>
      <c r="C136" s="109"/>
      <c r="D136" s="109"/>
      <c r="E136" s="110" t="s">
        <v>203</v>
      </c>
      <c r="F136" s="111"/>
      <c r="G136" s="111"/>
      <c r="H136" s="111"/>
      <c r="I136" s="111"/>
      <c r="J136" s="111"/>
      <c r="K136" s="111"/>
      <c r="L136" s="111"/>
      <c r="M136" s="111"/>
      <c r="N136" s="23"/>
      <c r="O136" s="112" t="s">
        <v>204</v>
      </c>
      <c r="P136" s="112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"/>
    </row>
    <row r="137" spans="1:31" ht="19.5" customHeight="1">
      <c r="A137" s="33">
        <v>71</v>
      </c>
      <c r="B137" s="109">
        <v>27</v>
      </c>
      <c r="C137" s="109"/>
      <c r="D137" s="109"/>
      <c r="E137" s="110" t="s">
        <v>205</v>
      </c>
      <c r="F137" s="111"/>
      <c r="G137" s="111"/>
      <c r="H137" s="111"/>
      <c r="I137" s="111"/>
      <c r="J137" s="111"/>
      <c r="K137" s="111"/>
      <c r="L137" s="111"/>
      <c r="M137" s="111"/>
      <c r="N137" s="23"/>
      <c r="O137" s="112" t="s">
        <v>206</v>
      </c>
      <c r="P137" s="112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"/>
    </row>
    <row r="138" spans="1:31" ht="24" customHeight="1">
      <c r="A138" s="33">
        <v>72</v>
      </c>
      <c r="B138" s="109">
        <v>28</v>
      </c>
      <c r="C138" s="109"/>
      <c r="D138" s="109"/>
      <c r="E138" s="110" t="s">
        <v>207</v>
      </c>
      <c r="F138" s="111"/>
      <c r="G138" s="111"/>
      <c r="H138" s="111"/>
      <c r="I138" s="111"/>
      <c r="J138" s="111"/>
      <c r="K138" s="111"/>
      <c r="L138" s="111"/>
      <c r="M138" s="111"/>
      <c r="N138" s="23"/>
      <c r="O138" s="112" t="s">
        <v>208</v>
      </c>
      <c r="P138" s="112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"/>
    </row>
    <row r="139" spans="1:31" ht="14.25" customHeight="1">
      <c r="A139" s="33">
        <v>73</v>
      </c>
      <c r="B139" s="109">
        <v>29</v>
      </c>
      <c r="C139" s="109"/>
      <c r="D139" s="109"/>
      <c r="E139" s="110" t="s">
        <v>209</v>
      </c>
      <c r="F139" s="111"/>
      <c r="G139" s="111"/>
      <c r="H139" s="111"/>
      <c r="I139" s="111"/>
      <c r="J139" s="111"/>
      <c r="K139" s="111"/>
      <c r="L139" s="111"/>
      <c r="M139" s="111"/>
      <c r="N139" s="23"/>
      <c r="O139" s="112" t="s">
        <v>210</v>
      </c>
      <c r="P139" s="112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"/>
    </row>
    <row r="140" spans="1:31" ht="27.75" customHeight="1">
      <c r="A140" s="33">
        <v>74</v>
      </c>
      <c r="B140" s="109">
        <v>98</v>
      </c>
      <c r="C140" s="109"/>
      <c r="D140" s="109"/>
      <c r="E140" s="110" t="s">
        <v>211</v>
      </c>
      <c r="F140" s="111"/>
      <c r="G140" s="111"/>
      <c r="H140" s="111"/>
      <c r="I140" s="111"/>
      <c r="J140" s="111"/>
      <c r="K140" s="111"/>
      <c r="L140" s="111"/>
      <c r="M140" s="111"/>
      <c r="N140" s="23"/>
      <c r="O140" s="112" t="s">
        <v>212</v>
      </c>
      <c r="P140" s="112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"/>
    </row>
    <row r="141" spans="1:31" ht="24" customHeight="1">
      <c r="A141" s="33"/>
      <c r="B141" s="109"/>
      <c r="C141" s="109"/>
      <c r="D141" s="109"/>
      <c r="E141" s="110" t="s">
        <v>213</v>
      </c>
      <c r="F141" s="111"/>
      <c r="G141" s="111"/>
      <c r="H141" s="111"/>
      <c r="I141" s="111"/>
      <c r="J141" s="111"/>
      <c r="K141" s="111"/>
      <c r="L141" s="111"/>
      <c r="M141" s="111"/>
      <c r="N141" s="23"/>
      <c r="O141" s="112" t="s">
        <v>214</v>
      </c>
      <c r="P141" s="112"/>
      <c r="Q141" s="166">
        <f>Q86+Q89+Q90+Q98+Q140</f>
        <v>0</v>
      </c>
      <c r="R141" s="166"/>
      <c r="S141" s="166"/>
      <c r="T141" s="166"/>
      <c r="U141" s="166"/>
      <c r="V141" s="166"/>
      <c r="W141" s="166"/>
      <c r="X141" s="166">
        <f>X86+X89+X90+X98+X140</f>
        <v>0</v>
      </c>
      <c r="Y141" s="166"/>
      <c r="Z141" s="166"/>
      <c r="AA141" s="166"/>
      <c r="AB141" s="166"/>
      <c r="AC141" s="166"/>
      <c r="AD141" s="166"/>
      <c r="AE141" s="10"/>
    </row>
    <row r="142" spans="1:31" ht="24" customHeight="1">
      <c r="A142" s="33">
        <v>75</v>
      </c>
      <c r="B142" s="109" t="s">
        <v>233</v>
      </c>
      <c r="C142" s="109"/>
      <c r="D142" s="109"/>
      <c r="E142" s="110" t="s">
        <v>215</v>
      </c>
      <c r="F142" s="111"/>
      <c r="G142" s="111"/>
      <c r="H142" s="111"/>
      <c r="I142" s="111"/>
      <c r="J142" s="111"/>
      <c r="K142" s="111"/>
      <c r="L142" s="111"/>
      <c r="M142" s="111"/>
      <c r="N142" s="23"/>
      <c r="O142" s="112" t="s">
        <v>216</v>
      </c>
      <c r="P142" s="112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"/>
    </row>
    <row r="145" spans="1:3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7"/>
    </row>
    <row r="146" spans="1:31" ht="16.5">
      <c r="A146" s="11"/>
      <c r="B146" s="30" t="s">
        <v>16</v>
      </c>
      <c r="C146" s="11"/>
      <c r="D146" s="11"/>
      <c r="E146" s="11"/>
      <c r="F146" s="11"/>
      <c r="G146" s="11"/>
      <c r="H146" s="115" t="s">
        <v>17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"/>
      <c r="S146" s="11"/>
      <c r="T146" s="11"/>
      <c r="U146" s="30" t="s">
        <v>19</v>
      </c>
      <c r="V146" s="11"/>
      <c r="W146" s="11"/>
      <c r="X146" s="11"/>
      <c r="Y146" s="30" t="s">
        <v>20</v>
      </c>
      <c r="Z146" s="11"/>
      <c r="AA146" s="11"/>
      <c r="AB146" s="11"/>
      <c r="AC146" s="11"/>
      <c r="AD146" s="11"/>
      <c r="AE146" s="7"/>
    </row>
    <row r="147" spans="1:31" ht="16.5">
      <c r="A147" s="11"/>
      <c r="B147" s="30" t="s">
        <v>239</v>
      </c>
      <c r="C147" s="11"/>
      <c r="D147" s="11"/>
      <c r="E147" s="11"/>
      <c r="F147" s="11"/>
      <c r="G147" s="11"/>
      <c r="H147" s="115" t="s">
        <v>18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7"/>
    </row>
    <row r="148" spans="1:31" ht="16.5">
      <c r="A148" s="11"/>
      <c r="B148" s="11"/>
      <c r="C148" s="11"/>
      <c r="D148" s="11"/>
      <c r="E148" s="31"/>
      <c r="F148" s="11"/>
      <c r="G148" s="11"/>
      <c r="H148" s="165" t="s">
        <v>22</v>
      </c>
      <c r="I148" s="165"/>
      <c r="J148" s="165"/>
      <c r="K148" s="165"/>
      <c r="L148" s="165"/>
      <c r="M148" s="165"/>
      <c r="N148" s="165"/>
      <c r="O148" s="165"/>
      <c r="P148" s="165"/>
      <c r="Q148" s="165"/>
      <c r="R148" s="11"/>
      <c r="S148" s="11"/>
      <c r="T148" s="11"/>
      <c r="U148" s="11"/>
      <c r="V148" s="11"/>
      <c r="W148" s="114" t="s">
        <v>21</v>
      </c>
      <c r="X148" s="114"/>
      <c r="Y148" s="114"/>
      <c r="Z148" s="114"/>
      <c r="AA148" s="114"/>
      <c r="AB148" s="114"/>
      <c r="AC148" s="114"/>
      <c r="AD148" s="11"/>
      <c r="AE148" s="7"/>
    </row>
    <row r="149" spans="1:31" ht="16.5">
      <c r="A149" s="11"/>
      <c r="B149" s="11"/>
      <c r="C149" s="11"/>
      <c r="D149" s="11"/>
      <c r="E149" s="3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7"/>
    </row>
  </sheetData>
  <sheetProtection/>
  <mergeCells count="668">
    <mergeCell ref="B36:D36"/>
    <mergeCell ref="E36:M36"/>
    <mergeCell ref="B37:D37"/>
    <mergeCell ref="E37:M37"/>
    <mergeCell ref="B40:D40"/>
    <mergeCell ref="E40:M40"/>
    <mergeCell ref="E39:M39"/>
    <mergeCell ref="B39:D39"/>
    <mergeCell ref="E50:M50"/>
    <mergeCell ref="B48:D48"/>
    <mergeCell ref="E46:M46"/>
    <mergeCell ref="B41:D41"/>
    <mergeCell ref="B45:D45"/>
    <mergeCell ref="B46:D46"/>
    <mergeCell ref="E47:M47"/>
    <mergeCell ref="B44:D44"/>
    <mergeCell ref="O47:P47"/>
    <mergeCell ref="Q47:W47"/>
    <mergeCell ref="B42:D42"/>
    <mergeCell ref="O40:P40"/>
    <mergeCell ref="E41:M41"/>
    <mergeCell ref="B43:D43"/>
    <mergeCell ref="E45:M45"/>
    <mergeCell ref="E43:M43"/>
    <mergeCell ref="B47:D47"/>
    <mergeCell ref="E44:M44"/>
    <mergeCell ref="Q49:W49"/>
    <mergeCell ref="B50:D50"/>
    <mergeCell ref="Q48:W48"/>
    <mergeCell ref="O48:P48"/>
    <mergeCell ref="O50:P50"/>
    <mergeCell ref="B49:D49"/>
    <mergeCell ref="E48:M48"/>
    <mergeCell ref="Q50:W50"/>
    <mergeCell ref="E49:M49"/>
    <mergeCell ref="O49:P49"/>
    <mergeCell ref="X56:AD56"/>
    <mergeCell ref="X54:AD54"/>
    <mergeCell ref="B52:D52"/>
    <mergeCell ref="E52:M52"/>
    <mergeCell ref="O52:P52"/>
    <mergeCell ref="B56:D56"/>
    <mergeCell ref="E56:M56"/>
    <mergeCell ref="O56:P56"/>
    <mergeCell ref="B55:D55"/>
    <mergeCell ref="E54:M54"/>
    <mergeCell ref="B51:D51"/>
    <mergeCell ref="E51:M51"/>
    <mergeCell ref="O51:P51"/>
    <mergeCell ref="Q51:W51"/>
    <mergeCell ref="B77:D77"/>
    <mergeCell ref="Q75:W75"/>
    <mergeCell ref="Q72:W72"/>
    <mergeCell ref="Q52:W52"/>
    <mergeCell ref="O53:P53"/>
    <mergeCell ref="Q57:AH57"/>
    <mergeCell ref="E72:M72"/>
    <mergeCell ref="O72:P72"/>
    <mergeCell ref="Q68:W68"/>
    <mergeCell ref="Q69:W69"/>
    <mergeCell ref="O69:P69"/>
    <mergeCell ref="Q63:W63"/>
    <mergeCell ref="Q65:W65"/>
    <mergeCell ref="Q67:W67"/>
    <mergeCell ref="Q64:W64"/>
    <mergeCell ref="B71:D71"/>
    <mergeCell ref="B54:D54"/>
    <mergeCell ref="O64:P64"/>
    <mergeCell ref="O63:P63"/>
    <mergeCell ref="E64:M64"/>
    <mergeCell ref="E63:M63"/>
    <mergeCell ref="E69:M69"/>
    <mergeCell ref="O68:P68"/>
    <mergeCell ref="B69:D69"/>
    <mergeCell ref="O66:P66"/>
    <mergeCell ref="B78:D78"/>
    <mergeCell ref="E70:M70"/>
    <mergeCell ref="O70:P70"/>
    <mergeCell ref="O71:P71"/>
    <mergeCell ref="O77:P77"/>
    <mergeCell ref="E71:M71"/>
    <mergeCell ref="E75:M75"/>
    <mergeCell ref="B72:D72"/>
    <mergeCell ref="E73:M73"/>
    <mergeCell ref="O73:P73"/>
    <mergeCell ref="X82:AD84"/>
    <mergeCell ref="X94:AD94"/>
    <mergeCell ref="Q93:W93"/>
    <mergeCell ref="Q89:W89"/>
    <mergeCell ref="X89:AD89"/>
    <mergeCell ref="Q92:W92"/>
    <mergeCell ref="X90:AD90"/>
    <mergeCell ref="X93:AD93"/>
    <mergeCell ref="O114:P114"/>
    <mergeCell ref="Q114:W114"/>
    <mergeCell ref="E113:M113"/>
    <mergeCell ref="E79:M79"/>
    <mergeCell ref="O86:P86"/>
    <mergeCell ref="Q100:W100"/>
    <mergeCell ref="O89:P89"/>
    <mergeCell ref="E87:M87"/>
    <mergeCell ref="O79:P79"/>
    <mergeCell ref="E86:M86"/>
    <mergeCell ref="O118:P118"/>
    <mergeCell ref="Q119:W119"/>
    <mergeCell ref="X121:AD121"/>
    <mergeCell ref="X119:AD119"/>
    <mergeCell ref="X120:AD120"/>
    <mergeCell ref="O121:P121"/>
    <mergeCell ref="O120:P120"/>
    <mergeCell ref="Q120:W120"/>
    <mergeCell ref="O119:P119"/>
    <mergeCell ref="Q121:W121"/>
    <mergeCell ref="E119:M119"/>
    <mergeCell ref="B111:D111"/>
    <mergeCell ref="E114:M114"/>
    <mergeCell ref="E115:M115"/>
    <mergeCell ref="E117:M117"/>
    <mergeCell ref="E112:M112"/>
    <mergeCell ref="E111:M111"/>
    <mergeCell ref="B112:D112"/>
    <mergeCell ref="B117:D117"/>
    <mergeCell ref="B138:D138"/>
    <mergeCell ref="B101:D101"/>
    <mergeCell ref="B103:D103"/>
    <mergeCell ref="B113:D113"/>
    <mergeCell ref="B116:D116"/>
    <mergeCell ref="B137:D137"/>
    <mergeCell ref="B120:D120"/>
    <mergeCell ref="B114:D114"/>
    <mergeCell ref="B115:D115"/>
    <mergeCell ref="B126:D126"/>
    <mergeCell ref="B88:D88"/>
    <mergeCell ref="B105:D105"/>
    <mergeCell ref="B104:D104"/>
    <mergeCell ref="B92:D92"/>
    <mergeCell ref="B85:D85"/>
    <mergeCell ref="B73:D73"/>
    <mergeCell ref="B86:D86"/>
    <mergeCell ref="B87:D87"/>
    <mergeCell ref="B91:D91"/>
    <mergeCell ref="B90:D90"/>
    <mergeCell ref="B136:D136"/>
    <mergeCell ref="B119:D119"/>
    <mergeCell ref="B121:D121"/>
    <mergeCell ref="B129:D129"/>
    <mergeCell ref="B118:D118"/>
    <mergeCell ref="B110:D110"/>
    <mergeCell ref="B135:D135"/>
    <mergeCell ref="B128:D128"/>
    <mergeCell ref="B124:D124"/>
    <mergeCell ref="B125:D125"/>
    <mergeCell ref="E80:M80"/>
    <mergeCell ref="B80:D80"/>
    <mergeCell ref="B53:D53"/>
    <mergeCell ref="B64:D64"/>
    <mergeCell ref="B65:D65"/>
    <mergeCell ref="B63:D63"/>
    <mergeCell ref="E78:M78"/>
    <mergeCell ref="B70:D70"/>
    <mergeCell ref="E77:M77"/>
    <mergeCell ref="B79:D79"/>
    <mergeCell ref="B8:D8"/>
    <mergeCell ref="F8:M8"/>
    <mergeCell ref="B17:D17"/>
    <mergeCell ref="E17:M17"/>
    <mergeCell ref="A12:AD12"/>
    <mergeCell ref="A13:A16"/>
    <mergeCell ref="B13:D16"/>
    <mergeCell ref="Q14:W16"/>
    <mergeCell ref="O17:P17"/>
    <mergeCell ref="Q17:W17"/>
    <mergeCell ref="E90:M90"/>
    <mergeCell ref="B93:D93"/>
    <mergeCell ref="E100:M100"/>
    <mergeCell ref="B142:D142"/>
    <mergeCell ref="E142:M142"/>
    <mergeCell ref="B140:D140"/>
    <mergeCell ref="E140:M140"/>
    <mergeCell ref="B141:D141"/>
    <mergeCell ref="E139:M139"/>
    <mergeCell ref="B139:D139"/>
    <mergeCell ref="E106:M109"/>
    <mergeCell ref="B94:D94"/>
    <mergeCell ref="B123:D123"/>
    <mergeCell ref="B95:D95"/>
    <mergeCell ref="E91:M91"/>
    <mergeCell ref="E122:M122"/>
    <mergeCell ref="E123:M123"/>
    <mergeCell ref="B122:D122"/>
    <mergeCell ref="E92:M92"/>
    <mergeCell ref="E101:M101"/>
    <mergeCell ref="Q13:AH13"/>
    <mergeCell ref="Q73:W73"/>
    <mergeCell ref="Q78:W78"/>
    <mergeCell ref="AG40:AH40"/>
    <mergeCell ref="X40:AD40"/>
    <mergeCell ref="O24:P24"/>
    <mergeCell ref="Q38:W38"/>
    <mergeCell ref="O75:P75"/>
    <mergeCell ref="Q77:W77"/>
    <mergeCell ref="O78:P78"/>
    <mergeCell ref="E89:M89"/>
    <mergeCell ref="X77:AD77"/>
    <mergeCell ref="Q40:W40"/>
    <mergeCell ref="N2:O2"/>
    <mergeCell ref="E27:M27"/>
    <mergeCell ref="E26:M26"/>
    <mergeCell ref="E25:M25"/>
    <mergeCell ref="O25:P25"/>
    <mergeCell ref="P8:AD8"/>
    <mergeCell ref="O19:P19"/>
    <mergeCell ref="I3:I4"/>
    <mergeCell ref="J3:J4"/>
    <mergeCell ref="E3:E4"/>
    <mergeCell ref="F3:F4"/>
    <mergeCell ref="K3:N4"/>
    <mergeCell ref="M6:N6"/>
    <mergeCell ref="G3:G4"/>
    <mergeCell ref="H3:H4"/>
    <mergeCell ref="M7:N7"/>
    <mergeCell ref="X29:AD29"/>
    <mergeCell ref="X26:AD26"/>
    <mergeCell ref="Y3:Z4"/>
    <mergeCell ref="AC3:AD4"/>
    <mergeCell ref="Q25:W25"/>
    <mergeCell ref="O23:P23"/>
    <mergeCell ref="E22:M22"/>
    <mergeCell ref="O22:P22"/>
    <mergeCell ref="E21:M21"/>
    <mergeCell ref="E24:M24"/>
    <mergeCell ref="X23:AD23"/>
    <mergeCell ref="X28:AD28"/>
    <mergeCell ref="AG39:AH39"/>
    <mergeCell ref="AG29:AH29"/>
    <mergeCell ref="O36:P36"/>
    <mergeCell ref="Q36:W36"/>
    <mergeCell ref="X36:AD36"/>
    <mergeCell ref="O38:P38"/>
    <mergeCell ref="Q23:W23"/>
    <mergeCell ref="Q32:W34"/>
    <mergeCell ref="Q37:W37"/>
    <mergeCell ref="AF8:AH8"/>
    <mergeCell ref="AG17:AH17"/>
    <mergeCell ref="AG24:AH24"/>
    <mergeCell ref="X27:AD27"/>
    <mergeCell ref="X25:AD25"/>
    <mergeCell ref="AG27:AH27"/>
    <mergeCell ref="AF11:AH11"/>
    <mergeCell ref="AF9:AH9"/>
    <mergeCell ref="B11:AD11"/>
    <mergeCell ref="Q20:W20"/>
    <mergeCell ref="AG26:AH26"/>
    <mergeCell ref="Q28:W28"/>
    <mergeCell ref="Q22:W22"/>
    <mergeCell ref="AG18:AH18"/>
    <mergeCell ref="X18:AD18"/>
    <mergeCell ref="X24:AD24"/>
    <mergeCell ref="AG28:AH28"/>
    <mergeCell ref="Q26:W26"/>
    <mergeCell ref="AG25:AH25"/>
    <mergeCell ref="Q24:W24"/>
    <mergeCell ref="X2:Y2"/>
    <mergeCell ref="AB2:AC2"/>
    <mergeCell ref="P2:Q2"/>
    <mergeCell ref="S3:V4"/>
    <mergeCell ref="W3:X4"/>
    <mergeCell ref="Z2:AA2"/>
    <mergeCell ref="Q3:R4"/>
    <mergeCell ref="X20:AD20"/>
    <mergeCell ref="X19:AD19"/>
    <mergeCell ref="X14:AH14"/>
    <mergeCell ref="V2:W2"/>
    <mergeCell ref="AA3:AB4"/>
    <mergeCell ref="Q21:W21"/>
    <mergeCell ref="AG21:AH21"/>
    <mergeCell ref="AG19:AH19"/>
    <mergeCell ref="AF15:AF16"/>
    <mergeCell ref="R2:S2"/>
    <mergeCell ref="AG15:AH16"/>
    <mergeCell ref="O27:P27"/>
    <mergeCell ref="B22:D22"/>
    <mergeCell ref="B21:D21"/>
    <mergeCell ref="B24:D24"/>
    <mergeCell ref="B23:D23"/>
    <mergeCell ref="X22:AD22"/>
    <mergeCell ref="O21:P21"/>
    <mergeCell ref="X21:AD21"/>
    <mergeCell ref="O26:P26"/>
    <mergeCell ref="E23:M23"/>
    <mergeCell ref="AG22:AH22"/>
    <mergeCell ref="AG23:AH23"/>
    <mergeCell ref="AE3:AE4"/>
    <mergeCell ref="O3:P4"/>
    <mergeCell ref="B27:D27"/>
    <mergeCell ref="B19:D19"/>
    <mergeCell ref="B26:D26"/>
    <mergeCell ref="B25:D25"/>
    <mergeCell ref="B3:B4"/>
    <mergeCell ref="C3:C4"/>
    <mergeCell ref="D3:D4"/>
    <mergeCell ref="X17:AD17"/>
    <mergeCell ref="B28:D28"/>
    <mergeCell ref="E28:M28"/>
    <mergeCell ref="Q27:W27"/>
    <mergeCell ref="O28:P28"/>
    <mergeCell ref="Q19:W19"/>
    <mergeCell ref="E19:M19"/>
    <mergeCell ref="O18:P18"/>
    <mergeCell ref="Q18:W18"/>
    <mergeCell ref="AG38:AH38"/>
    <mergeCell ref="X37:AD37"/>
    <mergeCell ref="B38:D38"/>
    <mergeCell ref="AG37:AH37"/>
    <mergeCell ref="E38:M38"/>
    <mergeCell ref="AG20:AH20"/>
    <mergeCell ref="B20:D20"/>
    <mergeCell ref="E20:M20"/>
    <mergeCell ref="O20:P20"/>
    <mergeCell ref="O37:P37"/>
    <mergeCell ref="E13:M16"/>
    <mergeCell ref="O13:P16"/>
    <mergeCell ref="X15:AD16"/>
    <mergeCell ref="E35:M35"/>
    <mergeCell ref="A31:A34"/>
    <mergeCell ref="B31:D34"/>
    <mergeCell ref="E31:M34"/>
    <mergeCell ref="B18:D18"/>
    <mergeCell ref="E18:M18"/>
    <mergeCell ref="X35:AD35"/>
    <mergeCell ref="AG35:AH35"/>
    <mergeCell ref="X33:AD34"/>
    <mergeCell ref="AF33:AF34"/>
    <mergeCell ref="O31:P34"/>
    <mergeCell ref="Q31:AH31"/>
    <mergeCell ref="AG36:AH36"/>
    <mergeCell ref="X32:AH32"/>
    <mergeCell ref="AG33:AH34"/>
    <mergeCell ref="O35:P35"/>
    <mergeCell ref="Q35:W35"/>
    <mergeCell ref="X38:AD38"/>
    <mergeCell ref="O45:P45"/>
    <mergeCell ref="B29:D29"/>
    <mergeCell ref="O29:P29"/>
    <mergeCell ref="Q29:W29"/>
    <mergeCell ref="E29:M29"/>
    <mergeCell ref="B35:D35"/>
    <mergeCell ref="X39:AD39"/>
    <mergeCell ref="O39:P39"/>
    <mergeCell ref="Q39:W39"/>
    <mergeCell ref="O43:P43"/>
    <mergeCell ref="Q43:W43"/>
    <mergeCell ref="O44:P44"/>
    <mergeCell ref="O42:P42"/>
    <mergeCell ref="Q42:W42"/>
    <mergeCell ref="E42:M42"/>
    <mergeCell ref="X42:AD42"/>
    <mergeCell ref="X41:AD41"/>
    <mergeCell ref="Q41:W41"/>
    <mergeCell ref="X43:AD43"/>
    <mergeCell ref="X44:AD44"/>
    <mergeCell ref="X46:AD46"/>
    <mergeCell ref="Q46:W46"/>
    <mergeCell ref="AG46:AH46"/>
    <mergeCell ref="O41:P41"/>
    <mergeCell ref="AG49:AH49"/>
    <mergeCell ref="AG43:AH43"/>
    <mergeCell ref="AG44:AH44"/>
    <mergeCell ref="Q44:W44"/>
    <mergeCell ref="AG41:AH41"/>
    <mergeCell ref="AG42:AH42"/>
    <mergeCell ref="O46:P46"/>
    <mergeCell ref="X49:AD49"/>
    <mergeCell ref="AG45:AH45"/>
    <mergeCell ref="AG50:AH50"/>
    <mergeCell ref="AG51:AH51"/>
    <mergeCell ref="AG52:AH52"/>
    <mergeCell ref="Q45:W45"/>
    <mergeCell ref="X45:AD45"/>
    <mergeCell ref="X48:AD48"/>
    <mergeCell ref="AG48:AH48"/>
    <mergeCell ref="X47:AD47"/>
    <mergeCell ref="AG47:AH47"/>
    <mergeCell ref="X51:AD51"/>
    <mergeCell ref="X52:AD52"/>
    <mergeCell ref="X53:AD53"/>
    <mergeCell ref="X50:AD50"/>
    <mergeCell ref="B61:D61"/>
    <mergeCell ref="E61:M61"/>
    <mergeCell ref="O61:P61"/>
    <mergeCell ref="Q56:W56"/>
    <mergeCell ref="Q54:W54"/>
    <mergeCell ref="X61:AD61"/>
    <mergeCell ref="AG53:AH53"/>
    <mergeCell ref="AG54:AH54"/>
    <mergeCell ref="E53:M53"/>
    <mergeCell ref="E55:M55"/>
    <mergeCell ref="O55:P55"/>
    <mergeCell ref="Q55:W55"/>
    <mergeCell ref="Q53:W53"/>
    <mergeCell ref="X55:AD55"/>
    <mergeCell ref="O54:P54"/>
    <mergeCell ref="AG61:AH61"/>
    <mergeCell ref="A57:A60"/>
    <mergeCell ref="B57:D60"/>
    <mergeCell ref="E57:M60"/>
    <mergeCell ref="O57:P60"/>
    <mergeCell ref="E62:M62"/>
    <mergeCell ref="O62:P62"/>
    <mergeCell ref="Q62:W62"/>
    <mergeCell ref="X62:AD62"/>
    <mergeCell ref="Q61:W61"/>
    <mergeCell ref="X63:AD63"/>
    <mergeCell ref="AG66:AH66"/>
    <mergeCell ref="X69:AD69"/>
    <mergeCell ref="B62:D62"/>
    <mergeCell ref="Q58:W60"/>
    <mergeCell ref="X58:AH58"/>
    <mergeCell ref="AG59:AH60"/>
    <mergeCell ref="AG62:AH62"/>
    <mergeCell ref="X59:AD60"/>
    <mergeCell ref="AF59:AF60"/>
    <mergeCell ref="AG68:AH68"/>
    <mergeCell ref="AG69:AH69"/>
    <mergeCell ref="X68:AD68"/>
    <mergeCell ref="AG67:AH67"/>
    <mergeCell ref="AG63:AH63"/>
    <mergeCell ref="AG64:AH64"/>
    <mergeCell ref="AG65:AH65"/>
    <mergeCell ref="X64:AD64"/>
    <mergeCell ref="X65:AD65"/>
    <mergeCell ref="X67:AD67"/>
    <mergeCell ref="O67:P67"/>
    <mergeCell ref="Q66:W66"/>
    <mergeCell ref="X66:AD66"/>
    <mergeCell ref="B68:D68"/>
    <mergeCell ref="O65:P65"/>
    <mergeCell ref="B67:D67"/>
    <mergeCell ref="E67:M67"/>
    <mergeCell ref="E65:M65"/>
    <mergeCell ref="B66:D66"/>
    <mergeCell ref="E66:M66"/>
    <mergeCell ref="B76:D76"/>
    <mergeCell ref="E76:M76"/>
    <mergeCell ref="O76:P76"/>
    <mergeCell ref="B74:D74"/>
    <mergeCell ref="E74:M74"/>
    <mergeCell ref="O74:P74"/>
    <mergeCell ref="B75:D75"/>
    <mergeCell ref="E68:M68"/>
    <mergeCell ref="AG76:AH76"/>
    <mergeCell ref="Q74:W74"/>
    <mergeCell ref="X73:AD73"/>
    <mergeCell ref="X71:AD71"/>
    <mergeCell ref="AG70:AH70"/>
    <mergeCell ref="AG71:AH71"/>
    <mergeCell ref="Q70:W70"/>
    <mergeCell ref="X70:AD70"/>
    <mergeCell ref="Q71:W71"/>
    <mergeCell ref="AG77:AH77"/>
    <mergeCell ref="AG72:AH72"/>
    <mergeCell ref="AG73:AH73"/>
    <mergeCell ref="Q76:W76"/>
    <mergeCell ref="X76:AD76"/>
    <mergeCell ref="X75:AD75"/>
    <mergeCell ref="AG75:AH75"/>
    <mergeCell ref="AG74:AH74"/>
    <mergeCell ref="X74:AD74"/>
    <mergeCell ref="X72:AD72"/>
    <mergeCell ref="AG78:AH78"/>
    <mergeCell ref="AG79:AH79"/>
    <mergeCell ref="AG80:AH80"/>
    <mergeCell ref="Q81:AD81"/>
    <mergeCell ref="X80:AD80"/>
    <mergeCell ref="X79:AD79"/>
    <mergeCell ref="Q79:W79"/>
    <mergeCell ref="X78:AD78"/>
    <mergeCell ref="Q80:W80"/>
    <mergeCell ref="O91:P91"/>
    <mergeCell ref="Q91:W91"/>
    <mergeCell ref="O93:P93"/>
    <mergeCell ref="X92:AD92"/>
    <mergeCell ref="X88:AD88"/>
    <mergeCell ref="Q90:W90"/>
    <mergeCell ref="X91:AD91"/>
    <mergeCell ref="O81:P84"/>
    <mergeCell ref="Q86:W86"/>
    <mergeCell ref="O92:P92"/>
    <mergeCell ref="Q88:W88"/>
    <mergeCell ref="O88:P88"/>
    <mergeCell ref="X85:AD85"/>
    <mergeCell ref="Q82:W84"/>
    <mergeCell ref="X87:AD87"/>
    <mergeCell ref="X86:AD86"/>
    <mergeCell ref="Q85:W85"/>
    <mergeCell ref="O80:P80"/>
    <mergeCell ref="O87:P87"/>
    <mergeCell ref="Q87:W87"/>
    <mergeCell ref="O90:P90"/>
    <mergeCell ref="O85:P85"/>
    <mergeCell ref="E99:M99"/>
    <mergeCell ref="O99:P99"/>
    <mergeCell ref="O95:P95"/>
    <mergeCell ref="E95:M95"/>
    <mergeCell ref="O98:P98"/>
    <mergeCell ref="O97:P97"/>
    <mergeCell ref="E97:M97"/>
    <mergeCell ref="B96:D96"/>
    <mergeCell ref="B98:D98"/>
    <mergeCell ref="O96:P96"/>
    <mergeCell ref="E98:M98"/>
    <mergeCell ref="A106:A109"/>
    <mergeCell ref="B106:D109"/>
    <mergeCell ref="B97:D97"/>
    <mergeCell ref="B102:D102"/>
    <mergeCell ref="B100:D100"/>
    <mergeCell ref="B99:D99"/>
    <mergeCell ref="A81:A84"/>
    <mergeCell ref="B81:D84"/>
    <mergeCell ref="E81:M84"/>
    <mergeCell ref="E103:M103"/>
    <mergeCell ref="E93:M93"/>
    <mergeCell ref="E94:M94"/>
    <mergeCell ref="E85:M85"/>
    <mergeCell ref="E88:M88"/>
    <mergeCell ref="B89:D89"/>
    <mergeCell ref="E96:M96"/>
    <mergeCell ref="O94:P94"/>
    <mergeCell ref="Q94:W94"/>
    <mergeCell ref="O100:P100"/>
    <mergeCell ref="O104:P104"/>
    <mergeCell ref="X100:AD100"/>
    <mergeCell ref="Q97:W97"/>
    <mergeCell ref="X102:AD102"/>
    <mergeCell ref="Q95:W95"/>
    <mergeCell ref="X95:AD95"/>
    <mergeCell ref="X98:AD98"/>
    <mergeCell ref="Q96:W96"/>
    <mergeCell ref="X101:AD101"/>
    <mergeCell ref="X97:AD97"/>
    <mergeCell ref="X96:AD96"/>
    <mergeCell ref="Q99:W99"/>
    <mergeCell ref="X99:AD99"/>
    <mergeCell ref="Q98:W98"/>
    <mergeCell ref="X105:AD105"/>
    <mergeCell ref="X103:AD103"/>
    <mergeCell ref="Q102:W102"/>
    <mergeCell ref="E110:M110"/>
    <mergeCell ref="O110:P110"/>
    <mergeCell ref="Q110:W110"/>
    <mergeCell ref="X110:AD110"/>
    <mergeCell ref="X104:AD104"/>
    <mergeCell ref="O103:P103"/>
    <mergeCell ref="O102:P102"/>
    <mergeCell ref="Q107:W109"/>
    <mergeCell ref="Q105:W105"/>
    <mergeCell ref="E102:M102"/>
    <mergeCell ref="Q104:W104"/>
    <mergeCell ref="E104:M104"/>
    <mergeCell ref="O101:P101"/>
    <mergeCell ref="Q101:W101"/>
    <mergeCell ref="Q103:W103"/>
    <mergeCell ref="E105:M105"/>
    <mergeCell ref="O105:P105"/>
    <mergeCell ref="Q113:W113"/>
    <mergeCell ref="X113:AD113"/>
    <mergeCell ref="X118:AD118"/>
    <mergeCell ref="Q118:W118"/>
    <mergeCell ref="Q116:W116"/>
    <mergeCell ref="Q115:W115"/>
    <mergeCell ref="Q117:W117"/>
    <mergeCell ref="X114:AD114"/>
    <mergeCell ref="X115:AD115"/>
    <mergeCell ref="X116:AD116"/>
    <mergeCell ref="O111:P111"/>
    <mergeCell ref="Q111:W111"/>
    <mergeCell ref="X117:AD117"/>
    <mergeCell ref="X107:AD109"/>
    <mergeCell ref="X112:AD112"/>
    <mergeCell ref="X111:AD111"/>
    <mergeCell ref="Q112:W112"/>
    <mergeCell ref="O106:P109"/>
    <mergeCell ref="Q106:AD106"/>
    <mergeCell ref="O113:P113"/>
    <mergeCell ref="O112:P112"/>
    <mergeCell ref="E118:M118"/>
    <mergeCell ref="O124:P124"/>
    <mergeCell ref="E116:M116"/>
    <mergeCell ref="E121:M121"/>
    <mergeCell ref="O117:P117"/>
    <mergeCell ref="O116:P116"/>
    <mergeCell ref="O115:P115"/>
    <mergeCell ref="E120:M120"/>
    <mergeCell ref="O122:P122"/>
    <mergeCell ref="Q122:W122"/>
    <mergeCell ref="O126:P126"/>
    <mergeCell ref="Q125:W125"/>
    <mergeCell ref="Q124:W124"/>
    <mergeCell ref="Q127:W127"/>
    <mergeCell ref="Q126:W126"/>
    <mergeCell ref="O125:P125"/>
    <mergeCell ref="O127:P127"/>
    <mergeCell ref="O123:P123"/>
    <mergeCell ref="A131:A134"/>
    <mergeCell ref="B131:D134"/>
    <mergeCell ref="E131:M134"/>
    <mergeCell ref="O131:P134"/>
    <mergeCell ref="B130:D130"/>
    <mergeCell ref="B127:D127"/>
    <mergeCell ref="O129:P129"/>
    <mergeCell ref="E127:M127"/>
    <mergeCell ref="E126:M126"/>
    <mergeCell ref="E125:M125"/>
    <mergeCell ref="E124:M124"/>
    <mergeCell ref="E128:M128"/>
    <mergeCell ref="O128:P128"/>
    <mergeCell ref="O135:P135"/>
    <mergeCell ref="O130:P130"/>
    <mergeCell ref="E130:M130"/>
    <mergeCell ref="E129:M129"/>
    <mergeCell ref="E135:M135"/>
    <mergeCell ref="Q138:W138"/>
    <mergeCell ref="Q137:W137"/>
    <mergeCell ref="X138:AD138"/>
    <mergeCell ref="O137:P137"/>
    <mergeCell ref="X140:AD140"/>
    <mergeCell ref="O142:P142"/>
    <mergeCell ref="O140:P140"/>
    <mergeCell ref="X126:AD126"/>
    <mergeCell ref="X130:AD130"/>
    <mergeCell ref="Q129:W129"/>
    <mergeCell ref="X122:AD122"/>
    <mergeCell ref="X127:AD127"/>
    <mergeCell ref="X123:AD123"/>
    <mergeCell ref="X124:AD124"/>
    <mergeCell ref="X125:AD125"/>
    <mergeCell ref="Q128:W128"/>
    <mergeCell ref="Q123:W123"/>
    <mergeCell ref="Q131:AD131"/>
    <mergeCell ref="X139:AD139"/>
    <mergeCell ref="Q140:W140"/>
    <mergeCell ref="X128:AD128"/>
    <mergeCell ref="X129:AD129"/>
    <mergeCell ref="Q130:W130"/>
    <mergeCell ref="Q135:W135"/>
    <mergeCell ref="Q139:W139"/>
    <mergeCell ref="Q132:W134"/>
    <mergeCell ref="X135:AD135"/>
    <mergeCell ref="X132:AD134"/>
    <mergeCell ref="E138:M138"/>
    <mergeCell ref="E137:M137"/>
    <mergeCell ref="W148:AC148"/>
    <mergeCell ref="Q142:W142"/>
    <mergeCell ref="O141:P141"/>
    <mergeCell ref="Q141:W141"/>
    <mergeCell ref="O139:P139"/>
    <mergeCell ref="E136:M136"/>
    <mergeCell ref="H146:Q146"/>
    <mergeCell ref="H147:Q147"/>
    <mergeCell ref="H148:Q148"/>
    <mergeCell ref="O136:P136"/>
    <mergeCell ref="Q136:W136"/>
    <mergeCell ref="X136:AD136"/>
    <mergeCell ref="X137:AD137"/>
    <mergeCell ref="X141:AD141"/>
    <mergeCell ref="E141:M141"/>
    <mergeCell ref="X142:AD142"/>
    <mergeCell ref="O138:P138"/>
  </mergeCells>
  <printOptions/>
  <pageMargins left="0.25" right="0.2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IGareski</dc:creator>
  <cp:keywords/>
  <dc:description/>
  <cp:lastModifiedBy>rexho</cp:lastModifiedBy>
  <cp:lastPrinted>2020-02-13T12:47:45Z</cp:lastPrinted>
  <dcterms:created xsi:type="dcterms:W3CDTF">2013-02-22T07:34:57Z</dcterms:created>
  <dcterms:modified xsi:type="dcterms:W3CDTF">2020-03-03T13:07:29Z</dcterms:modified>
  <cp:category/>
  <cp:version/>
  <cp:contentType/>
  <cp:contentStatus/>
</cp:coreProperties>
</file>